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90" windowWidth="11655" windowHeight="8505"/>
  </bookViews>
  <sheets>
    <sheet name="一般情報シート" sheetId="1" r:id="rId1"/>
    <sheet name="プライマーシート" sheetId="6" r:id="rId2"/>
    <sheet name="サンプルシート（プレートの場合）" sheetId="4" r:id="rId3"/>
    <sheet name="サンプルシート（プレート以外の場合）" sheetId="10" r:id="rId4"/>
  </sheets>
  <externalReferences>
    <externalReference r:id="rId5"/>
  </externalReferences>
  <definedNames>
    <definedName name="_xlnm._FilterDatabase" localSheetId="2" hidden="1">'サンプルシート（プレートの場合）'!#REF!</definedName>
    <definedName name="_xlnm._FilterDatabase" localSheetId="3" hidden="1">'サンプルシート（プレート以外の場合）'!#REF!</definedName>
    <definedName name="_xlnm._FilterDatabase" localSheetId="1" hidden="1">プライマーシート!#REF!</definedName>
    <definedName name="Click" localSheetId="2">'サンプルシート（プレートの場合）'!#REF!</definedName>
    <definedName name="Click" localSheetId="3">'サンプルシート（プレート以外の場合）'!#REF!</definedName>
    <definedName name="Click" localSheetId="1">プライマーシート!#REF!</definedName>
    <definedName name="Click">'[1]User Information'!#REF!</definedName>
    <definedName name="_xlnm.Print_Area" localSheetId="2">'サンプルシート（プレートの場合）'!$A$1:$L$116</definedName>
    <definedName name="_xlnm.Print_Area" localSheetId="3">'サンプルシート（プレート以外の場合）'!$A$1:$L$109</definedName>
    <definedName name="_xlnm.Print_Area" localSheetId="1">プライマーシート!$A$1:$H$41</definedName>
    <definedName name="_xlnm.Print_Area" localSheetId="0">一般情報シート!$A$1:$F$43</definedName>
  </definedNames>
  <calcPr calcId="145621"/>
</workbook>
</file>

<file path=xl/calcChain.xml><?xml version="1.0" encoding="utf-8"?>
<calcChain xmlns="http://schemas.openxmlformats.org/spreadsheetml/2006/main">
  <c r="K4" i="10" l="1"/>
  <c r="G4" i="10"/>
  <c r="E4" i="10"/>
  <c r="D4" i="10"/>
  <c r="F6" i="6"/>
  <c r="F7" i="6"/>
  <c r="F8" i="6"/>
  <c r="F9" i="6"/>
  <c r="F10" i="6"/>
  <c r="F11" i="6"/>
  <c r="F12" i="6"/>
  <c r="F13" i="6"/>
  <c r="F14" i="6"/>
  <c r="F15" i="6"/>
  <c r="F16" i="6"/>
  <c r="D4" i="4"/>
  <c r="K4" i="4"/>
  <c r="G4" i="4"/>
  <c r="E4" i="4"/>
</calcChain>
</file>

<file path=xl/sharedStrings.xml><?xml version="1.0" encoding="utf-8"?>
<sst xmlns="http://schemas.openxmlformats.org/spreadsheetml/2006/main" count="944" uniqueCount="243">
  <si>
    <t>FAX</t>
    <phoneticPr fontId="1"/>
  </si>
  <si>
    <r>
      <rPr>
        <b/>
        <sz val="18"/>
        <rFont val="ＭＳ Ｐゴシック"/>
        <family val="3"/>
        <charset val="128"/>
      </rPr>
      <t>お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客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様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情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報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シ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ー</t>
    </r>
    <r>
      <rPr>
        <b/>
        <sz val="18"/>
        <rFont val="Verdana"/>
        <family val="2"/>
      </rPr>
      <t xml:space="preserve"> </t>
    </r>
    <r>
      <rPr>
        <b/>
        <sz val="18"/>
        <rFont val="ＭＳ Ｐゴシック"/>
        <family val="3"/>
        <charset val="128"/>
      </rPr>
      <t>ト</t>
    </r>
    <rPh sb="2" eb="3">
      <t>キャク</t>
    </rPh>
    <rPh sb="4" eb="5">
      <t>サマ</t>
    </rPh>
    <rPh sb="6" eb="7">
      <t>ジョウ</t>
    </rPh>
    <rPh sb="8" eb="9">
      <t>ホウ</t>
    </rPh>
    <phoneticPr fontId="1"/>
  </si>
  <si>
    <r>
      <rPr>
        <b/>
        <sz val="12"/>
        <rFont val="ＭＳ Ｐゴシック"/>
        <family val="3"/>
        <charset val="128"/>
      </rPr>
      <t>お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申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込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者</t>
    </r>
    <rPh sb="2" eb="3">
      <t>サル</t>
    </rPh>
    <rPh sb="4" eb="5">
      <t>コミ</t>
    </rPh>
    <rPh sb="6" eb="7">
      <t>シャ</t>
    </rPh>
    <phoneticPr fontId="1"/>
  </si>
  <si>
    <r>
      <rPr>
        <b/>
        <sz val="12"/>
        <rFont val="ＭＳ Ｐゴシック"/>
        <family val="3"/>
        <charset val="128"/>
      </rPr>
      <t>ご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連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絡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担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当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者</t>
    </r>
    <rPh sb="2" eb="3">
      <t>レン</t>
    </rPh>
    <rPh sb="4" eb="5">
      <t>ラク</t>
    </rPh>
    <rPh sb="6" eb="7">
      <t>タン</t>
    </rPh>
    <rPh sb="8" eb="9">
      <t>トウ</t>
    </rPh>
    <rPh sb="10" eb="11">
      <t>シャ</t>
    </rPh>
    <phoneticPr fontId="1"/>
  </si>
  <si>
    <r>
      <rPr>
        <b/>
        <sz val="12"/>
        <rFont val="ＭＳ Ｐゴシック"/>
        <family val="3"/>
        <charset val="128"/>
      </rPr>
      <t>ご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請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求</t>
    </r>
    <r>
      <rPr>
        <b/>
        <sz val="12"/>
        <rFont val="Verdana"/>
        <family val="2"/>
      </rPr>
      <t xml:space="preserve"> </t>
    </r>
    <r>
      <rPr>
        <b/>
        <sz val="12"/>
        <rFont val="ＭＳ Ｐゴシック"/>
        <family val="3"/>
        <charset val="128"/>
      </rPr>
      <t>先</t>
    </r>
    <rPh sb="2" eb="3">
      <t>ショウ</t>
    </rPh>
    <rPh sb="4" eb="5">
      <t>モトム</t>
    </rPh>
    <rPh sb="6" eb="7">
      <t>サキ</t>
    </rPh>
    <phoneticPr fontId="1"/>
  </si>
  <si>
    <r>
      <t>DNA</t>
    </r>
    <r>
      <rPr>
        <b/>
        <sz val="22"/>
        <rFont val="ＭＳ Ｐゴシック"/>
        <family val="3"/>
        <charset val="128"/>
      </rPr>
      <t>シークエンスサービス</t>
    </r>
    <phoneticPr fontId="1"/>
  </si>
  <si>
    <t>No.</t>
    <phoneticPr fontId="10" type="noConversion"/>
  </si>
  <si>
    <t>All PCR Products</t>
    <phoneticPr fontId="1"/>
  </si>
  <si>
    <t>Plasmid and PCR Products</t>
    <phoneticPr fontId="1"/>
  </si>
  <si>
    <t>Non Purified PCR Products</t>
    <phoneticPr fontId="1"/>
  </si>
  <si>
    <t>sequencing</t>
    <phoneticPr fontId="1"/>
  </si>
  <si>
    <t>リストから選択してください</t>
    <rPh sb="5" eb="7">
      <t>センタク</t>
    </rPh>
    <phoneticPr fontId="1"/>
  </si>
  <si>
    <t>A01</t>
    <phoneticPr fontId="1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</si>
  <si>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</si>
  <si>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</si>
  <si>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</si>
  <si>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</si>
  <si>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</si>
  <si>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</si>
  <si>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</si>
  <si>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</si>
  <si>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</si>
  <si>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</si>
  <si>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</si>
  <si>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  <phoneticPr fontId="1"/>
  </si>
  <si>
    <t>C01</t>
    <phoneticPr fontId="1"/>
  </si>
  <si>
    <t>D01</t>
    <phoneticPr fontId="1"/>
  </si>
  <si>
    <t>E01</t>
    <phoneticPr fontId="1"/>
  </si>
  <si>
    <t>F01</t>
    <phoneticPr fontId="1"/>
  </si>
  <si>
    <t>G01</t>
    <phoneticPr fontId="1"/>
  </si>
  <si>
    <t>H01</t>
    <phoneticPr fontId="1"/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</si>
  <si>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</si>
  <si>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</si>
  <si>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</si>
  <si>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</si>
  <si>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</si>
  <si>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</si>
  <si>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</si>
  <si>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</si>
  <si>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</si>
  <si>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</si>
  <si>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</si>
  <si>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</si>
  <si>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</si>
  <si>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</si>
  <si>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</si>
  <si>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</si>
  <si>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</si>
  <si>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</si>
  <si>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</si>
  <si>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</si>
  <si>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</si>
  <si>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</si>
  <si>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</si>
  <si>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</si>
  <si>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</si>
  <si>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</si>
  <si>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</si>
  <si>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</si>
  <si>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</si>
  <si>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</si>
  <si>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</si>
  <si>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</si>
  <si>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</si>
  <si>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</si>
  <si>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</si>
  <si>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</si>
  <si>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</si>
  <si>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</si>
  <si>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</si>
  <si>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</si>
  <si>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</si>
  <si>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</si>
  <si>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</si>
  <si>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</si>
  <si>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</si>
  <si>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</si>
  <si>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</si>
  <si>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</si>
  <si>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</si>
  <si>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</si>
  <si>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</si>
  <si>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</si>
  <si>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</si>
  <si>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</si>
  <si>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</si>
  <si>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</si>
  <si>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</si>
  <si>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</si>
  <si>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</si>
  <si>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</si>
  <si>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</si>
  <si>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</si>
  <si>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</si>
  <si>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</si>
  <si>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</si>
  <si>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</si>
  <si>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</si>
  <si>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</si>
  <si>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</si>
  <si>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</si>
  <si>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</si>
  <si>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</si>
  <si>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</si>
  <si>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</si>
  <si>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</si>
  <si>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</si>
  <si>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</si>
  <si>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Customer's primer</t>
    <phoneticPr fontId="1"/>
  </si>
  <si>
    <t>Universal primer</t>
    <phoneticPr fontId="1"/>
  </si>
  <si>
    <t>Order Date</t>
    <phoneticPr fontId="7" type="noConversion"/>
  </si>
  <si>
    <t>Plate name</t>
    <phoneticPr fontId="1"/>
  </si>
  <si>
    <t>Sample type</t>
    <phoneticPr fontId="1"/>
  </si>
  <si>
    <t>No.</t>
    <phoneticPr fontId="1"/>
  </si>
  <si>
    <t>Well</t>
    <phoneticPr fontId="1"/>
  </si>
  <si>
    <t>Sample</t>
    <phoneticPr fontId="1"/>
  </si>
  <si>
    <t>Primer</t>
    <phoneticPr fontId="7" type="noConversion"/>
  </si>
  <si>
    <t>Primer</t>
    <phoneticPr fontId="1"/>
  </si>
  <si>
    <t>Size(bp)</t>
    <phoneticPr fontId="7" type="noConversion"/>
  </si>
  <si>
    <t>(ng/μl)</t>
    <phoneticPr fontId="1"/>
  </si>
  <si>
    <t>type</t>
    <phoneticPr fontId="7" type="noConversion"/>
  </si>
  <si>
    <t>A01</t>
    <phoneticPr fontId="1"/>
  </si>
  <si>
    <t>B01</t>
    <phoneticPr fontId="1"/>
  </si>
  <si>
    <t>C01</t>
    <phoneticPr fontId="1"/>
  </si>
  <si>
    <t>D01</t>
    <phoneticPr fontId="1"/>
  </si>
  <si>
    <t>E01</t>
    <phoneticPr fontId="1"/>
  </si>
  <si>
    <t>F01</t>
    <phoneticPr fontId="1"/>
  </si>
  <si>
    <t>G01</t>
    <phoneticPr fontId="1"/>
  </si>
  <si>
    <t>H01</t>
    <phoneticPr fontId="1"/>
  </si>
  <si>
    <r>
      <rPr>
        <b/>
        <sz val="20"/>
        <color indexed="8"/>
        <rFont val="ＭＳ Ｐゴシック"/>
        <family val="3"/>
        <charset val="128"/>
      </rPr>
      <t>サ　ン　プ　ル　シ　ー　ト　（　プ　レ　ー　ト　の　場　合　）</t>
    </r>
    <rPh sb="26" eb="27">
      <t>ﾊﾞ</t>
    </rPh>
    <rPh sb="28" eb="29">
      <t>ｺﾞｳ</t>
    </rPh>
    <phoneticPr fontId="7" type="noConversion"/>
  </si>
  <si>
    <r>
      <rPr>
        <b/>
        <sz val="8"/>
        <color indexed="8"/>
        <rFont val="ＭＳ Ｐゴシック"/>
        <family val="3"/>
        <charset val="128"/>
      </rPr>
      <t>濃度</t>
    </r>
    <rPh sb="0" eb="2">
      <t>ノウド</t>
    </rPh>
    <phoneticPr fontId="1"/>
  </si>
  <si>
    <r>
      <t>&lt;</t>
    </r>
    <r>
      <rPr>
        <b/>
        <sz val="9"/>
        <color indexed="8"/>
        <rFont val="ＭＳ Ｐゴシック"/>
        <family val="3"/>
        <charset val="128"/>
      </rPr>
      <t>特記事項</t>
    </r>
    <r>
      <rPr>
        <b/>
        <sz val="9"/>
        <color indexed="8"/>
        <rFont val="Verdana"/>
        <family val="2"/>
      </rPr>
      <t>&gt;</t>
    </r>
    <rPh sb="1" eb="5">
      <t>ﾄｯｷｼﾞｺｳ</t>
    </rPh>
    <phoneticPr fontId="7" type="noConversion"/>
  </si>
  <si>
    <t>Sequence File</t>
    <phoneticPr fontId="7" type="noConversion"/>
  </si>
  <si>
    <t>Name</t>
    <phoneticPr fontId="7" type="noConversion"/>
  </si>
  <si>
    <t>PCR purification &amp; sequencing</t>
    <phoneticPr fontId="1"/>
  </si>
  <si>
    <t>様</t>
    <rPh sb="0" eb="1">
      <t>サマ</t>
    </rPh>
    <phoneticPr fontId="1"/>
  </si>
  <si>
    <t>お客様情報</t>
    <rPh sb="1" eb="5">
      <t>キャクサマジョウホウ</t>
    </rPh>
    <phoneticPr fontId="1"/>
  </si>
  <si>
    <t>解析内容</t>
    <rPh sb="0" eb="4">
      <t>ｶｲｾｷﾅｲﾖｳ</t>
    </rPh>
    <phoneticPr fontId="7" type="noConversion"/>
  </si>
  <si>
    <t>Sample</t>
    <phoneticPr fontId="7" type="noConversion"/>
  </si>
  <si>
    <t>LA</t>
  </si>
  <si>
    <t>LB</t>
  </si>
  <si>
    <t>F1KF</t>
  </si>
  <si>
    <t>F1KR</t>
  </si>
  <si>
    <t>P02</t>
  </si>
  <si>
    <t>P03</t>
  </si>
  <si>
    <t>P04</t>
  </si>
  <si>
    <t>P05</t>
  </si>
  <si>
    <t>P06</t>
  </si>
  <si>
    <t>P07</t>
  </si>
  <si>
    <t>P08</t>
  </si>
  <si>
    <t>gatewayseqL-B</t>
  </si>
  <si>
    <t>P09</t>
  </si>
  <si>
    <t>P10</t>
  </si>
  <si>
    <t>P11</t>
  </si>
  <si>
    <t>CTGCTGCAAGAAGACAACCC</t>
  </si>
  <si>
    <t>P01</t>
    <phoneticPr fontId="1"/>
  </si>
  <si>
    <t>M13-Fw</t>
    <phoneticPr fontId="1"/>
  </si>
  <si>
    <t>Primer Sequence (5'-3')</t>
    <phoneticPr fontId="1"/>
  </si>
  <si>
    <t>Check</t>
    <phoneticPr fontId="7" type="noConversion"/>
  </si>
  <si>
    <t>GTAAAACGACGGCCAGT</t>
    <phoneticPr fontId="1"/>
  </si>
  <si>
    <t>M13-Rv</t>
    <phoneticPr fontId="1"/>
  </si>
  <si>
    <t>GGAAACAGCTATGACCATG</t>
    <phoneticPr fontId="1"/>
  </si>
  <si>
    <t>T7</t>
    <phoneticPr fontId="1"/>
  </si>
  <si>
    <t>TAATACGACTCACTATAG</t>
    <phoneticPr fontId="1"/>
  </si>
  <si>
    <t>T7term</t>
    <phoneticPr fontId="1"/>
  </si>
  <si>
    <t>TTATGCTAGTTATTGCTCAGCGG</t>
    <phoneticPr fontId="1"/>
  </si>
  <si>
    <t>T3</t>
    <phoneticPr fontId="1"/>
  </si>
  <si>
    <t>ATTAACCCTCACTAAAGGGAA</t>
    <phoneticPr fontId="1"/>
  </si>
  <si>
    <t>SP6</t>
    <phoneticPr fontId="1"/>
  </si>
  <si>
    <t>ATTTAGGTGACACTATAGAA</t>
    <phoneticPr fontId="1"/>
  </si>
  <si>
    <t>TCGCGTTAACGCTAGCATGGATCTC</t>
    <phoneticPr fontId="1"/>
  </si>
  <si>
    <t>gatewayseqL-A</t>
    <phoneticPr fontId="1"/>
  </si>
  <si>
    <t>GTAACATCAGAGATTTTGAGACAC</t>
    <phoneticPr fontId="1"/>
  </si>
  <si>
    <t>GGCCTTTTTGCGTTTCTACA</t>
    <phoneticPr fontId="1"/>
  </si>
  <si>
    <t>pF1K_Fw</t>
    <phoneticPr fontId="1"/>
  </si>
  <si>
    <t>TTCCTTTCGGGCTTTGTTAG</t>
    <phoneticPr fontId="1"/>
  </si>
  <si>
    <t>pF1K_Rv</t>
    <phoneticPr fontId="1"/>
  </si>
  <si>
    <t>FN21F1</t>
    <phoneticPr fontId="1"/>
  </si>
  <si>
    <t>pFN21A_Fw</t>
    <phoneticPr fontId="1"/>
  </si>
  <si>
    <t>Conc.(pmole/ul)</t>
    <phoneticPr fontId="10" type="noConversion"/>
  </si>
  <si>
    <t>Tm value</t>
    <phoneticPr fontId="10" type="noConversion"/>
  </si>
  <si>
    <r>
      <rPr>
        <sz val="20"/>
        <color indexed="8"/>
        <rFont val="ＭＳ Ｐゴシック"/>
        <family val="3"/>
        <charset val="128"/>
      </rPr>
      <t>プライマーシート</t>
    </r>
    <phoneticPr fontId="1"/>
  </si>
  <si>
    <r>
      <t>Sequence(5'</t>
    </r>
    <r>
      <rPr>
        <sz val="9"/>
        <rFont val="ＭＳ Ｐゴシック"/>
        <family val="3"/>
        <charset val="128"/>
      </rPr>
      <t>→</t>
    </r>
    <r>
      <rPr>
        <sz val="9"/>
        <rFont val="Verdana"/>
        <family val="2"/>
      </rPr>
      <t>3')</t>
    </r>
    <phoneticPr fontId="10" type="noConversion"/>
  </si>
  <si>
    <t xml:space="preserve">Primer Name </t>
    <phoneticPr fontId="1"/>
  </si>
  <si>
    <t xml:space="preserve">Primer Name </t>
    <phoneticPr fontId="10" type="noConversion"/>
  </si>
  <si>
    <t>No.</t>
    <phoneticPr fontId="1"/>
  </si>
  <si>
    <r>
      <rPr>
        <sz val="9"/>
        <color indexed="8"/>
        <rFont val="ＭＳ Ｐゴシック"/>
        <family val="3"/>
        <charset val="128"/>
      </rPr>
      <t>塩基数</t>
    </r>
    <rPh sb="0" eb="2">
      <t>エンキ</t>
    </rPh>
    <rPh sb="2" eb="3">
      <t>スウ</t>
    </rPh>
    <phoneticPr fontId="1"/>
  </si>
  <si>
    <r>
      <rPr>
        <sz val="9"/>
        <color indexed="8"/>
        <rFont val="ＭＳ Ｐゴシック"/>
        <family val="3"/>
        <charset val="128"/>
      </rPr>
      <t>備考</t>
    </r>
    <rPh sb="0" eb="2">
      <t>ビコウ</t>
    </rPh>
    <phoneticPr fontId="1"/>
  </si>
  <si>
    <r>
      <rPr>
        <sz val="11"/>
        <rFont val="ＭＳ Ｐゴシック"/>
        <family val="3"/>
        <charset val="128"/>
      </rPr>
      <t>リストから選択してください。</t>
    </r>
    <rPh sb="5" eb="7">
      <t>センタク</t>
    </rPh>
    <phoneticPr fontId="1"/>
  </si>
  <si>
    <r>
      <rPr>
        <sz val="11"/>
        <rFont val="ＭＳ Ｐゴシック"/>
        <family val="3"/>
        <charset val="128"/>
      </rPr>
      <t>リストから選択してください</t>
    </r>
    <rPh sb="5" eb="7">
      <t>センタク</t>
    </rPh>
    <phoneticPr fontId="1"/>
  </si>
  <si>
    <t>All Plasmid</t>
    <phoneticPr fontId="1"/>
  </si>
  <si>
    <t>Primer</t>
    <phoneticPr fontId="1"/>
  </si>
  <si>
    <t>name</t>
  </si>
  <si>
    <t>Sample</t>
    <phoneticPr fontId="1"/>
  </si>
  <si>
    <t>type</t>
    <phoneticPr fontId="1"/>
  </si>
  <si>
    <t>PCR Products</t>
  </si>
  <si>
    <t>Plasmid</t>
    <phoneticPr fontId="1"/>
  </si>
  <si>
    <r>
      <rPr>
        <sz val="11"/>
        <rFont val="ＭＳ Ｐゴシック"/>
        <family val="3"/>
        <charset val="128"/>
        <scheme val="minor"/>
      </rPr>
      <t>リストから選択してください</t>
    </r>
    <rPh sb="5" eb="7">
      <t>センタク</t>
    </rPh>
    <phoneticPr fontId="1"/>
  </si>
  <si>
    <r>
      <rPr>
        <b/>
        <sz val="11"/>
        <rFont val="ＭＳ Ｐゴシック"/>
        <family val="3"/>
        <charset val="128"/>
        <scheme val="minor"/>
      </rPr>
      <t>リストから選択してください</t>
    </r>
    <rPh sb="5" eb="7">
      <t>センタク</t>
    </rPh>
    <phoneticPr fontId="1"/>
  </si>
  <si>
    <t>※オレンジ部分に必要事項をご記入下さい</t>
    <rPh sb="5" eb="7">
      <t>ブブン</t>
    </rPh>
    <phoneticPr fontId="1"/>
  </si>
  <si>
    <t>※オレンジ部分に必要事項をご記入下さい</t>
    <rPh sb="8" eb="12">
      <t>ヒツヨウジコウ</t>
    </rPh>
    <phoneticPr fontId="1"/>
  </si>
  <si>
    <r>
      <rPr>
        <b/>
        <sz val="11"/>
        <color indexed="8"/>
        <rFont val="ＭＳ Ｐゴシック"/>
        <family val="3"/>
        <charset val="128"/>
      </rPr>
      <t>お客様のプライマー情報</t>
    </r>
    <r>
      <rPr>
        <b/>
        <sz val="11"/>
        <color indexed="8"/>
        <rFont val="Verdana"/>
        <family val="2"/>
      </rPr>
      <t>(Customer's primer)</t>
    </r>
    <rPh sb="1" eb="3">
      <t>きゃくさま</t>
    </rPh>
    <rPh sb="9" eb="11">
      <t>ｼﾞｮｳﾎｳ</t>
    </rPh>
    <phoneticPr fontId="7" type="noConversion"/>
  </si>
  <si>
    <r>
      <rPr>
        <b/>
        <sz val="11"/>
        <color indexed="8"/>
        <rFont val="ＭＳ Ｐゴシック"/>
        <family val="3"/>
        <charset val="128"/>
      </rPr>
      <t>提供可能なユニバーサルプライマー</t>
    </r>
    <r>
      <rPr>
        <b/>
        <sz val="11"/>
        <color indexed="8"/>
        <rFont val="Verdana"/>
        <family val="2"/>
      </rPr>
      <t>(Universal primer)</t>
    </r>
    <rPh sb="0" eb="4">
      <t>ﾃｲｷｮｳｶﾉｳ</t>
    </rPh>
    <phoneticPr fontId="7" type="noConversion"/>
  </si>
  <si>
    <r>
      <rPr>
        <sz val="10.5"/>
        <rFont val="ＭＳ Ｐゴシック"/>
        <family val="3"/>
        <charset val="128"/>
      </rPr>
      <t>株式会社　</t>
    </r>
    <r>
      <rPr>
        <sz val="10.5"/>
        <rFont val="Verdana"/>
        <family val="2"/>
      </rPr>
      <t xml:space="preserve"> </t>
    </r>
    <r>
      <rPr>
        <sz val="10.5"/>
        <rFont val="ＭＳ Ｐゴシック"/>
        <family val="3"/>
        <charset val="128"/>
      </rPr>
      <t>リバネス</t>
    </r>
    <rPh sb="0" eb="4">
      <t>カブシキガイシャ</t>
    </rPh>
    <phoneticPr fontId="1"/>
  </si>
  <si>
    <r>
      <t>DNA</t>
    </r>
    <r>
      <rPr>
        <sz val="10.5"/>
        <rFont val="ＭＳ Ｐゴシック"/>
        <family val="3"/>
        <charset val="128"/>
      </rPr>
      <t>シーケンス解析担当</t>
    </r>
    <phoneticPr fontId="1"/>
  </si>
  <si>
    <r>
      <rPr>
        <sz val="11"/>
        <rFont val="ＭＳ Ｐゴシック"/>
        <family val="3"/>
        <charset val="128"/>
      </rPr>
      <t>大学名または企業名</t>
    </r>
    <rPh sb="0" eb="3">
      <t>ダイガクメイ</t>
    </rPh>
    <rPh sb="6" eb="9">
      <t>キギョウメイ</t>
    </rPh>
    <phoneticPr fontId="1"/>
  </si>
  <si>
    <r>
      <rPr>
        <sz val="11"/>
        <rFont val="ＭＳ Ｐゴシック"/>
        <family val="3"/>
        <charset val="128"/>
      </rPr>
      <t>学部・学科または部署名</t>
    </r>
    <rPh sb="0" eb="2">
      <t>ガクブ</t>
    </rPh>
    <rPh sb="3" eb="5">
      <t>ガッカ</t>
    </rPh>
    <rPh sb="8" eb="11">
      <t>ブショメイ</t>
    </rPh>
    <phoneticPr fontId="1"/>
  </si>
  <si>
    <r>
      <rPr>
        <sz val="11"/>
        <rFont val="ＭＳ Ｐゴシック"/>
        <family val="3"/>
        <charset val="128"/>
      </rPr>
      <t>研究室名</t>
    </r>
    <rPh sb="0" eb="3">
      <t>ケンキュウシツ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</si>
  <si>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郵便番号</t>
    </r>
    <rPh sb="0" eb="4">
      <t>ユウビンバンゴウ</t>
    </rPh>
    <phoneticPr fontId="1"/>
  </si>
  <si>
    <r>
      <rPr>
        <sz val="11"/>
        <rFont val="ＭＳ Ｐゴシック"/>
        <family val="3"/>
        <charset val="128"/>
      </rPr>
      <t>住所</t>
    </r>
    <rPh sb="0" eb="2">
      <t>ジュウショ</t>
    </rPh>
    <phoneticPr fontId="1"/>
  </si>
  <si>
    <r>
      <rPr>
        <sz val="11"/>
        <rFont val="ＭＳ Ｐゴシック"/>
        <family val="3"/>
        <charset val="128"/>
      </rPr>
      <t>電話</t>
    </r>
    <rPh sb="0" eb="2">
      <t>デンワ</t>
    </rPh>
    <phoneticPr fontId="1"/>
  </si>
  <si>
    <r>
      <rPr>
        <sz val="11"/>
        <rFont val="ＭＳ Ｐゴシック"/>
        <family val="3"/>
        <charset val="128"/>
      </rPr>
      <t>発注日</t>
    </r>
    <rPh sb="0" eb="3">
      <t>ハッチュウビ</t>
    </rPh>
    <phoneticPr fontId="1"/>
  </si>
  <si>
    <r>
      <rPr>
        <sz val="11"/>
        <rFont val="ＭＳ Ｐゴシック"/>
        <family val="3"/>
        <charset val="128"/>
      </rPr>
      <t>サンプル保存期間</t>
    </r>
    <rPh sb="4" eb="8">
      <t>ホゾンキカン</t>
    </rPh>
    <phoneticPr fontId="1"/>
  </si>
  <si>
    <r>
      <rPr>
        <sz val="11"/>
        <rFont val="ＭＳ Ｐゴシック"/>
        <family val="3"/>
        <charset val="128"/>
      </rPr>
      <t>データ保存期間</t>
    </r>
    <rPh sb="3" eb="7">
      <t>ホゾンキカン</t>
    </rPh>
    <phoneticPr fontId="1"/>
  </si>
  <si>
    <r>
      <rPr>
        <sz val="11"/>
        <rFont val="ＭＳ Ｐゴシック"/>
        <family val="3"/>
        <charset val="128"/>
      </rPr>
      <t>注文内容</t>
    </r>
    <rPh sb="0" eb="4">
      <t>チュウモンナイヨウ</t>
    </rPh>
    <phoneticPr fontId="1"/>
  </si>
  <si>
    <r>
      <rPr>
        <sz val="11"/>
        <rFont val="ＭＳ Ｐゴシック"/>
        <family val="3"/>
        <charset val="128"/>
      </rPr>
      <t>氏名（フリガナ）</t>
    </r>
    <rPh sb="0" eb="2">
      <t>シメイ</t>
    </rPh>
    <phoneticPr fontId="1"/>
  </si>
  <si>
    <r>
      <t>e-mail</t>
    </r>
    <r>
      <rPr>
        <sz val="11"/>
        <rFont val="ＭＳ Ｐゴシック"/>
        <family val="3"/>
        <charset val="128"/>
      </rPr>
      <t>アドレス</t>
    </r>
    <phoneticPr fontId="1"/>
  </si>
  <si>
    <r>
      <rPr>
        <sz val="11"/>
        <rFont val="ＭＳ Ｐゴシック"/>
        <family val="3"/>
        <charset val="128"/>
      </rPr>
      <t>電話（携帯可）</t>
    </r>
    <rPh sb="0" eb="2">
      <t>デンワ</t>
    </rPh>
    <rPh sb="3" eb="5">
      <t>ケイタイ</t>
    </rPh>
    <rPh sb="5" eb="6">
      <t>カ</t>
    </rPh>
    <phoneticPr fontId="1"/>
  </si>
  <si>
    <r>
      <rPr>
        <sz val="11"/>
        <rFont val="ＭＳ Ｐゴシック"/>
        <family val="3"/>
        <charset val="128"/>
      </rPr>
      <t>お宛名</t>
    </r>
    <rPh sb="1" eb="3">
      <t>アテナ</t>
    </rPh>
    <phoneticPr fontId="1"/>
  </si>
  <si>
    <r>
      <rPr>
        <sz val="11"/>
        <rFont val="ＭＳ Ｐゴシック"/>
        <family val="3"/>
        <charset val="128"/>
      </rPr>
      <t>送付先住所</t>
    </r>
    <rPh sb="0" eb="3">
      <t>ソウフサキ</t>
    </rPh>
    <rPh sb="3" eb="5">
      <t>ジュウショ</t>
    </rPh>
    <phoneticPr fontId="1"/>
  </si>
  <si>
    <r>
      <rPr>
        <sz val="11"/>
        <rFont val="ＭＳ Ｐゴシック"/>
        <family val="3"/>
        <charset val="128"/>
      </rPr>
      <t>※お申込者と請求先が一緒の場合は空白のままで結構です。</t>
    </r>
    <rPh sb="2" eb="5">
      <t>モウシコミシャ</t>
    </rPh>
    <rPh sb="6" eb="9">
      <t>セイキュウサキ</t>
    </rPh>
    <rPh sb="10" eb="12">
      <t>イッショ</t>
    </rPh>
    <rPh sb="13" eb="15">
      <t>バアイ</t>
    </rPh>
    <rPh sb="16" eb="18">
      <t>クウハク</t>
    </rPh>
    <rPh sb="22" eb="24">
      <t>ケッコウ</t>
    </rPh>
    <phoneticPr fontId="1"/>
  </si>
  <si>
    <r>
      <rPr>
        <sz val="10.5"/>
        <rFont val="ＭＳ Ｐゴシック"/>
        <family val="3"/>
        <charset val="128"/>
      </rPr>
      <t>バイオ産業技術支援センター</t>
    </r>
    <rPh sb="3" eb="9">
      <t>サンギョウギジュツシエン</t>
    </rPh>
    <phoneticPr fontId="1"/>
  </si>
  <si>
    <r>
      <rPr>
        <sz val="10.5"/>
        <rFont val="ＭＳ Ｐゴシック"/>
        <family val="3"/>
        <charset val="128"/>
      </rPr>
      <t>バイオリソース普及センター</t>
    </r>
    <rPh sb="7" eb="9">
      <t>フキュウ</t>
    </rPh>
    <phoneticPr fontId="1"/>
  </si>
  <si>
    <r>
      <rPr>
        <sz val="11"/>
        <rFont val="ＭＳ Ｐゴシック"/>
        <family val="3"/>
        <charset val="128"/>
      </rPr>
      <t>※保存期間に指定がない場合にはデータ納品後</t>
    </r>
    <r>
      <rPr>
        <sz val="11"/>
        <rFont val="Verdana"/>
        <family val="2"/>
      </rPr>
      <t>1</t>
    </r>
    <r>
      <rPr>
        <sz val="11"/>
        <rFont val="ＭＳ Ｐゴシック"/>
        <family val="3"/>
        <charset val="128"/>
      </rPr>
      <t>ヶ月で廃棄いたします。</t>
    </r>
    <rPh sb="1" eb="5">
      <t>ホゾンキカン</t>
    </rPh>
    <rPh sb="6" eb="8">
      <t>シテイ</t>
    </rPh>
    <rPh sb="11" eb="13">
      <t>バアイ</t>
    </rPh>
    <rPh sb="18" eb="21">
      <t>ノウヒンゴ</t>
    </rPh>
    <rPh sb="23" eb="24">
      <t>ゲツ</t>
    </rPh>
    <rPh sb="25" eb="27">
      <t>ハイキ</t>
    </rPh>
    <phoneticPr fontId="1"/>
  </si>
  <si>
    <r>
      <rPr>
        <sz val="10.5"/>
        <color rgb="FF000000"/>
        <rFont val="MS PGothic"/>
        <family val="3"/>
      </rPr>
      <t>千葉県木更津市かずさ鎌足</t>
    </r>
    <r>
      <rPr>
        <sz val="10.5"/>
        <color rgb="FF000000"/>
        <rFont val="Verdana"/>
        <family val="2"/>
      </rPr>
      <t>2-6-7</t>
    </r>
    <phoneticPr fontId="1"/>
  </si>
  <si>
    <t xml:space="preserve"> URL:http://www.leaveanest.com</t>
    <phoneticPr fontId="1"/>
  </si>
  <si>
    <t>※オレンジ部分に必要事項をご記入下さい</t>
    <rPh sb="5" eb="7">
      <t>ブブン</t>
    </rPh>
    <rPh sb="8" eb="12">
      <t>ヒツヨウジコウ</t>
    </rPh>
    <rPh sb="14" eb="16">
      <t>キニュウ</t>
    </rPh>
    <rPh sb="16" eb="17">
      <t>クダ</t>
    </rPh>
    <phoneticPr fontId="1"/>
  </si>
  <si>
    <r>
      <rPr>
        <sz val="11"/>
        <rFont val="ＭＳ Ｐゴシック"/>
        <family val="3"/>
        <charset val="128"/>
      </rPr>
      <t>反応</t>
    </r>
    <rPh sb="0" eb="2">
      <t>ハンノウ</t>
    </rPh>
    <phoneticPr fontId="1"/>
  </si>
  <si>
    <r>
      <t xml:space="preserve">PCR products </t>
    </r>
    <r>
      <rPr>
        <sz val="11"/>
        <rFont val="ＭＳ Ｐゴシック"/>
        <family val="3"/>
        <charset val="128"/>
      </rPr>
      <t>カラム精製</t>
    </r>
    <rPh sb="16" eb="18">
      <t>セイセイ</t>
    </rPh>
    <phoneticPr fontId="1"/>
  </si>
  <si>
    <r>
      <rPr>
        <sz val="11"/>
        <rFont val="ＭＳ Ｐゴシック"/>
        <family val="3"/>
        <charset val="128"/>
      </rPr>
      <t>その他</t>
    </r>
    <rPh sb="2" eb="3">
      <t>タ</t>
    </rPh>
    <phoneticPr fontId="1"/>
  </si>
  <si>
    <r>
      <t>DNA</t>
    </r>
    <r>
      <rPr>
        <sz val="11"/>
        <rFont val="ＭＳ Ｐゴシック"/>
        <family val="3"/>
        <charset val="128"/>
      </rPr>
      <t>シークエンス</t>
    </r>
    <phoneticPr fontId="1"/>
  </si>
  <si>
    <r>
      <rPr>
        <sz val="11"/>
        <rFont val="ＭＳ Ｐゴシック"/>
        <family val="3"/>
        <charset val="128"/>
      </rPr>
      <t>サンプル</t>
    </r>
    <phoneticPr fontId="1"/>
  </si>
  <si>
    <r>
      <rPr>
        <sz val="11"/>
        <rFont val="ＭＳ Ｐゴシック"/>
        <family val="3"/>
        <charset val="128"/>
      </rPr>
      <t>御中</t>
    </r>
    <rPh sb="0" eb="2">
      <t>オンチュウ</t>
    </rPh>
    <phoneticPr fontId="1"/>
  </si>
  <si>
    <t>※欄が足りない場合にはシートをコピーしてください。</t>
    <rPh sb="1" eb="2">
      <t>ラン</t>
    </rPh>
    <rPh sb="3" eb="4">
      <t>タ</t>
    </rPh>
    <rPh sb="7" eb="9">
      <t>バアイ</t>
    </rPh>
    <phoneticPr fontId="1"/>
  </si>
  <si>
    <r>
      <rPr>
        <sz val="11"/>
        <rFont val="ＭＳ Ｐゴシック"/>
        <family val="3"/>
        <charset val="128"/>
      </rPr>
      <t>データ納品後</t>
    </r>
    <r>
      <rPr>
        <sz val="11"/>
        <rFont val="Verdana"/>
        <family val="2"/>
      </rPr>
      <t>1</t>
    </r>
    <r>
      <rPr>
        <sz val="11"/>
        <rFont val="ＭＳ Ｐゴシック"/>
        <family val="3"/>
        <charset val="128"/>
      </rPr>
      <t>ヶ月</t>
    </r>
    <rPh sb="3" eb="5">
      <t>ノウヒン</t>
    </rPh>
    <rPh sb="5" eb="6">
      <t>ゴ</t>
    </rPh>
    <rPh sb="8" eb="9">
      <t>ゲツ</t>
    </rPh>
    <phoneticPr fontId="1"/>
  </si>
  <si>
    <r>
      <rPr>
        <sz val="11"/>
        <rFont val="ＭＳ Ｐゴシック"/>
        <family val="3"/>
        <charset val="128"/>
      </rPr>
      <t>リストから選択してください</t>
    </r>
    <rPh sb="5" eb="7">
      <t>センタク</t>
    </rPh>
    <phoneticPr fontId="1"/>
  </si>
  <si>
    <r>
      <rPr>
        <sz val="11"/>
        <rFont val="ＭＳ Ｐゴシック"/>
        <family val="3"/>
        <charset val="128"/>
      </rPr>
      <t>データ納品後</t>
    </r>
    <r>
      <rPr>
        <sz val="11"/>
        <rFont val="Verdana"/>
        <family val="2"/>
      </rPr>
      <t>3</t>
    </r>
    <r>
      <rPr>
        <sz val="11"/>
        <rFont val="ＭＳ Ｐゴシック"/>
        <family val="3"/>
        <charset val="128"/>
      </rPr>
      <t>ヶ月</t>
    </r>
    <rPh sb="3" eb="5">
      <t>ノウヒン</t>
    </rPh>
    <rPh sb="5" eb="6">
      <t>ゴ</t>
    </rPh>
    <rPh sb="8" eb="9">
      <t>ゲツ</t>
    </rPh>
    <phoneticPr fontId="1"/>
  </si>
  <si>
    <t>サ　ン　プ　ル　シ　ー　ト　（　プ　レ　ー　ト　以　外　の　場　合　）</t>
    <rPh sb="24" eb="25">
      <t>ｲ</t>
    </rPh>
    <rPh sb="26" eb="27">
      <t>ｿﾄ</t>
    </rPh>
    <rPh sb="30" eb="31">
      <t>ﾊﾞ</t>
    </rPh>
    <rPh sb="32" eb="33">
      <t>ｺﾞｳ</t>
    </rPh>
    <phoneticPr fontId="7" type="noConversion"/>
  </si>
  <si>
    <r>
      <rPr>
        <sz val="10.5"/>
        <rFont val="ＭＳ Ｐゴシック"/>
        <family val="3"/>
        <charset val="128"/>
      </rPr>
      <t>〒</t>
    </r>
    <r>
      <rPr>
        <sz val="10.5"/>
        <rFont val="Verdana"/>
        <family val="2"/>
      </rPr>
      <t>162-0822</t>
    </r>
    <phoneticPr fontId="1"/>
  </si>
  <si>
    <r>
      <t xml:space="preserve"> </t>
    </r>
    <r>
      <rPr>
        <sz val="10.5"/>
        <rFont val="ＭＳ Ｐゴシック"/>
        <family val="3"/>
        <charset val="128"/>
      </rPr>
      <t>東京都新宿区下宮比町</t>
    </r>
    <r>
      <rPr>
        <sz val="10.5"/>
        <rFont val="Verdana"/>
        <family val="2"/>
      </rPr>
      <t>1-4</t>
    </r>
    <r>
      <rPr>
        <sz val="10.5"/>
        <rFont val="ＭＳ Ｐゴシック"/>
        <family val="3"/>
        <charset val="128"/>
      </rPr>
      <t>飯田橋御幸ビル</t>
    </r>
    <r>
      <rPr>
        <sz val="10.5"/>
        <rFont val="Verdana"/>
        <family val="2"/>
      </rPr>
      <t>5</t>
    </r>
    <r>
      <rPr>
        <sz val="10.5"/>
        <rFont val="ＭＳ Ｐゴシック"/>
        <family val="3"/>
        <charset val="128"/>
      </rPr>
      <t>階</t>
    </r>
    <rPh sb="1" eb="4">
      <t>トウキョウト</t>
    </rPh>
    <rPh sb="4" eb="7">
      <t>シンジュクク</t>
    </rPh>
    <rPh sb="7" eb="11">
      <t>シモミヤビチョウ</t>
    </rPh>
    <rPh sb="14" eb="17">
      <t>イイダバシ</t>
    </rPh>
    <rPh sb="17" eb="19">
      <t>ミユキ</t>
    </rPh>
    <rPh sb="22" eb="23">
      <t>カイ</t>
    </rPh>
    <phoneticPr fontId="1"/>
  </si>
  <si>
    <t xml:space="preserve"> TEL/FAX:03-5227-4198/03-5227-4199</t>
    <phoneticPr fontId="1"/>
  </si>
  <si>
    <t>公益財団法人 かずさＤＮＡ研究所</t>
    <rPh sb="0" eb="2">
      <t>コウエキ</t>
    </rPh>
    <rPh sb="2" eb="4">
      <t>ザイダン</t>
    </rPh>
    <rPh sb="4" eb="6">
      <t>ホウジン</t>
    </rPh>
    <rPh sb="13" eb="16">
      <t>ケンキュウジョ</t>
    </rPh>
    <phoneticPr fontId="1"/>
  </si>
  <si>
    <t xml:space="preserve"> E-Mail:rs@leaveanest.com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</si>
</sst>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맑은 고딕"/>
      <family val="3"/>
      <charset val="128"/>
    </font>
    <font>
      <sz val="7"/>
      <color indexed="8"/>
      <name val="Verdana"/>
      <family val="2"/>
    </font>
    <font>
      <sz val="6"/>
      <color indexed="8"/>
      <name val="Verdana"/>
      <family val="2"/>
    </font>
    <font>
      <sz val="8"/>
      <name val="돋움"/>
      <family val="3"/>
      <charset val="128"/>
    </font>
    <font>
      <sz val="11"/>
      <name val="Verdana"/>
      <family val="2"/>
    </font>
    <font>
      <b/>
      <sz val="22"/>
      <name val="Verdana"/>
      <family val="2"/>
    </font>
    <font>
      <b/>
      <sz val="18"/>
      <name val="Verdana"/>
      <family val="2"/>
    </font>
    <font>
      <b/>
      <sz val="12"/>
      <name val="Verdana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18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9"/>
      <color indexed="10"/>
      <name val="Verdana"/>
      <family val="2"/>
    </font>
    <font>
      <b/>
      <sz val="8"/>
      <color indexed="10"/>
      <name val="Verdana"/>
      <family val="2"/>
    </font>
    <font>
      <sz val="8"/>
      <color indexed="8"/>
      <name val="Verdana"/>
      <family val="2"/>
    </font>
    <font>
      <b/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Verdana"/>
      <family val="2"/>
    </font>
    <font>
      <sz val="20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0"/>
      <color indexed="8"/>
      <name val="Verdana"/>
      <family val="2"/>
    </font>
    <font>
      <b/>
      <sz val="12"/>
      <color indexed="8"/>
      <name val="ＭＳ Ｐゴシック"/>
      <family val="3"/>
      <charset val="128"/>
    </font>
    <font>
      <sz val="8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Verdana"/>
      <family val="2"/>
    </font>
    <font>
      <b/>
      <sz val="11"/>
      <color indexed="8"/>
      <name val="Verdana"/>
      <family val="2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Verdana"/>
      <family val="2"/>
    </font>
    <font>
      <sz val="10.5"/>
      <name val="Verdana"/>
      <family val="2"/>
    </font>
    <font>
      <sz val="10.5"/>
      <name val="ＭＳ Ｐゴシック"/>
      <family val="3"/>
      <charset val="128"/>
    </font>
    <font>
      <sz val="10.5"/>
      <color rgb="FF000000"/>
      <name val="MS PGothic"/>
      <family val="3"/>
    </font>
    <font>
      <sz val="10.5"/>
      <color rgb="FF000000"/>
      <name val="Verdana"/>
      <family val="2"/>
    </font>
    <font>
      <b/>
      <sz val="9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2" fillId="0" borderId="0"/>
  </cellStyleXfs>
  <cellXfs count="25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1" applyFont="1" applyBorder="1">
      <alignment vertical="center"/>
    </xf>
    <xf numFmtId="0" fontId="18" fillId="3" borderId="6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Border="1">
      <alignment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35" fillId="0" borderId="0" xfId="1" applyFont="1" applyAlignment="1">
      <alignment vertical="center"/>
    </xf>
    <xf numFmtId="0" fontId="36" fillId="0" borderId="5" xfId="1" applyFont="1" applyBorder="1" applyAlignment="1">
      <alignment vertical="center" wrapText="1"/>
    </xf>
    <xf numFmtId="0" fontId="36" fillId="0" borderId="0" xfId="1" applyFont="1" applyAlignment="1">
      <alignment vertical="center" wrapText="1"/>
    </xf>
    <xf numFmtId="0" fontId="35" fillId="0" borderId="0" xfId="1" applyFont="1" applyBorder="1" applyAlignment="1">
      <alignment vertical="center"/>
    </xf>
    <xf numFmtId="0" fontId="35" fillId="0" borderId="0" xfId="1" applyFont="1" applyBorder="1">
      <alignment vertical="center"/>
    </xf>
    <xf numFmtId="0" fontId="22" fillId="3" borderId="10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center" vertical="center" wrapText="1"/>
    </xf>
    <xf numFmtId="0" fontId="22" fillId="3" borderId="12" xfId="1" applyFont="1" applyFill="1" applyBorder="1" applyAlignment="1">
      <alignment horizontal="center" vertical="center"/>
    </xf>
    <xf numFmtId="0" fontId="11" fillId="4" borderId="35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5" fillId="4" borderId="47" xfId="1" applyFont="1" applyFill="1" applyBorder="1">
      <alignment vertical="center"/>
    </xf>
    <xf numFmtId="0" fontId="15" fillId="4" borderId="10" xfId="1" applyFont="1" applyFill="1" applyBorder="1">
      <alignment vertical="center"/>
    </xf>
    <xf numFmtId="0" fontId="15" fillId="4" borderId="48" xfId="1" applyFont="1" applyFill="1" applyBorder="1">
      <alignment vertical="center"/>
    </xf>
    <xf numFmtId="0" fontId="15" fillId="4" borderId="5" xfId="1" applyFont="1" applyFill="1" applyBorder="1">
      <alignment vertical="center"/>
    </xf>
    <xf numFmtId="0" fontId="16" fillId="4" borderId="5" xfId="1" applyFont="1" applyFill="1" applyBorder="1">
      <alignment vertical="center"/>
    </xf>
    <xf numFmtId="0" fontId="15" fillId="4" borderId="49" xfId="1" applyFont="1" applyFill="1" applyBorder="1">
      <alignment vertical="center"/>
    </xf>
    <xf numFmtId="0" fontId="15" fillId="4" borderId="0" xfId="1" applyFont="1" applyFill="1" applyBorder="1">
      <alignment vertical="center"/>
    </xf>
    <xf numFmtId="0" fontId="15" fillId="4" borderId="35" xfId="1" applyFont="1" applyFill="1" applyBorder="1">
      <alignment vertical="center"/>
    </xf>
    <xf numFmtId="0" fontId="16" fillId="4" borderId="35" xfId="1" applyFont="1" applyFill="1" applyBorder="1">
      <alignment vertical="center"/>
    </xf>
    <xf numFmtId="0" fontId="15" fillId="4" borderId="50" xfId="1" applyFont="1" applyFill="1" applyBorder="1">
      <alignment vertical="center"/>
    </xf>
    <xf numFmtId="0" fontId="20" fillId="4" borderId="0" xfId="1" applyFont="1" applyFill="1" applyBorder="1" applyAlignment="1">
      <alignment horizontal="left" vertical="center"/>
    </xf>
    <xf numFmtId="0" fontId="19" fillId="4" borderId="0" xfId="1" applyFont="1" applyFill="1" applyBorder="1" applyAlignment="1">
      <alignment horizontal="center" vertical="center"/>
    </xf>
    <xf numFmtId="0" fontId="21" fillId="4" borderId="0" xfId="1" applyFont="1" applyFill="1" applyBorder="1" applyAlignment="1">
      <alignment horizontal="center" vertical="center"/>
    </xf>
    <xf numFmtId="176" fontId="21" fillId="4" borderId="0" xfId="1" applyNumberFormat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center" vertical="center"/>
    </xf>
    <xf numFmtId="0" fontId="23" fillId="4" borderId="0" xfId="1" applyFont="1" applyFill="1" applyBorder="1" applyAlignment="1">
      <alignment horizontal="center" vertical="center"/>
    </xf>
    <xf numFmtId="0" fontId="15" fillId="4" borderId="51" xfId="1" applyFont="1" applyFill="1" applyBorder="1">
      <alignment vertical="center"/>
    </xf>
    <xf numFmtId="0" fontId="11" fillId="0" borderId="0" xfId="1" applyFont="1">
      <alignment vertical="center"/>
    </xf>
    <xf numFmtId="0" fontId="22" fillId="3" borderId="59" xfId="1" applyFont="1" applyFill="1" applyBorder="1" applyAlignment="1">
      <alignment horizontal="center" vertical="center"/>
    </xf>
    <xf numFmtId="0" fontId="15" fillId="4" borderId="0" xfId="1" applyFont="1" applyFill="1">
      <alignment vertical="center"/>
    </xf>
    <xf numFmtId="0" fontId="15" fillId="4" borderId="51" xfId="1" applyFont="1" applyFill="1" applyBorder="1" applyAlignment="1">
      <alignment horizontal="center" vertical="center"/>
    </xf>
    <xf numFmtId="176" fontId="21" fillId="0" borderId="60" xfId="1" applyNumberFormat="1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4" fillId="4" borderId="30" xfId="1" applyFont="1" applyFill="1" applyBorder="1" applyAlignment="1">
      <alignment horizontal="left" vertical="center"/>
    </xf>
    <xf numFmtId="0" fontId="24" fillId="4" borderId="51" xfId="1" applyFont="1" applyFill="1" applyBorder="1" applyAlignment="1">
      <alignment horizontal="left" vertical="center"/>
    </xf>
    <xf numFmtId="0" fontId="24" fillId="7" borderId="56" xfId="1" applyFont="1" applyFill="1" applyBorder="1" applyAlignment="1">
      <alignment horizontal="center" vertical="center"/>
    </xf>
    <xf numFmtId="0" fontId="15" fillId="4" borderId="70" xfId="1" applyFont="1" applyFill="1" applyBorder="1">
      <alignment vertical="center"/>
    </xf>
    <xf numFmtId="0" fontId="33" fillId="4" borderId="72" xfId="1" applyFont="1" applyFill="1" applyBorder="1" applyAlignment="1">
      <alignment horizontal="center" vertical="center" shrinkToFit="1"/>
    </xf>
    <xf numFmtId="0" fontId="15" fillId="0" borderId="78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6" fillId="4" borderId="51" xfId="1" applyFont="1" applyFill="1" applyBorder="1">
      <alignment vertical="center"/>
    </xf>
    <xf numFmtId="0" fontId="17" fillId="4" borderId="73" xfId="1" applyFont="1" applyFill="1" applyBorder="1" applyAlignment="1">
      <alignment horizontal="center" vertical="center" shrinkToFit="1"/>
    </xf>
    <xf numFmtId="0" fontId="22" fillId="3" borderId="13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center" vertical="center"/>
    </xf>
    <xf numFmtId="0" fontId="16" fillId="4" borderId="80" xfId="1" applyFont="1" applyFill="1" applyBorder="1">
      <alignment vertical="center"/>
    </xf>
    <xf numFmtId="0" fontId="11" fillId="0" borderId="44" xfId="0" applyFont="1" applyBorder="1" applyAlignment="1">
      <alignment horizontal="center"/>
    </xf>
    <xf numFmtId="0" fontId="11" fillId="0" borderId="44" xfId="0" applyFont="1" applyBorder="1" applyAlignment="1"/>
    <xf numFmtId="0" fontId="11" fillId="0" borderId="80" xfId="0" applyFont="1" applyBorder="1" applyAlignment="1">
      <alignment horizontal="center"/>
    </xf>
    <xf numFmtId="0" fontId="11" fillId="0" borderId="80" xfId="0" applyFont="1" applyBorder="1" applyAlignment="1"/>
    <xf numFmtId="0" fontId="11" fillId="0" borderId="45" xfId="0" applyFont="1" applyBorder="1" applyAlignment="1">
      <alignment horizontal="center"/>
    </xf>
    <xf numFmtId="0" fontId="11" fillId="0" borderId="45" xfId="0" applyFont="1" applyBorder="1" applyAlignment="1"/>
    <xf numFmtId="0" fontId="11" fillId="0" borderId="46" xfId="0" applyFont="1" applyBorder="1" applyAlignment="1">
      <alignment horizontal="center"/>
    </xf>
    <xf numFmtId="0" fontId="11" fillId="0" borderId="46" xfId="0" applyFont="1" applyBorder="1" applyAlignment="1"/>
    <xf numFmtId="0" fontId="18" fillId="3" borderId="7" xfId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42" fillId="8" borderId="0" xfId="2" applyFill="1" applyBorder="1"/>
    <xf numFmtId="0" fontId="16" fillId="3" borderId="43" xfId="1" applyFont="1" applyFill="1" applyBorder="1" applyAlignment="1">
      <alignment vertical="center" wrapText="1"/>
    </xf>
    <xf numFmtId="0" fontId="16" fillId="3" borderId="43" xfId="1" applyFont="1" applyFill="1" applyBorder="1" applyAlignment="1">
      <alignment horizontal="center" vertical="center" wrapText="1"/>
    </xf>
    <xf numFmtId="0" fontId="40" fillId="4" borderId="10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vertical="center" wrapText="1"/>
    </xf>
    <xf numFmtId="0" fontId="39" fillId="0" borderId="0" xfId="1" applyFont="1">
      <alignment vertical="center"/>
    </xf>
    <xf numFmtId="0" fontId="22" fillId="3" borderId="84" xfId="1" applyFont="1" applyFill="1" applyBorder="1" applyAlignment="1">
      <alignment horizontal="center" vertical="center"/>
    </xf>
    <xf numFmtId="0" fontId="22" fillId="3" borderId="83" xfId="1" applyFont="1" applyFill="1" applyBorder="1" applyAlignment="1">
      <alignment horizontal="center" vertical="center"/>
    </xf>
    <xf numFmtId="0" fontId="21" fillId="0" borderId="71" xfId="1" applyFont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22" fillId="3" borderId="61" xfId="1" applyFont="1" applyFill="1" applyBorder="1" applyAlignment="1">
      <alignment horizontal="center" vertical="center"/>
    </xf>
    <xf numFmtId="0" fontId="15" fillId="7" borderId="28" xfId="1" applyFont="1" applyFill="1" applyBorder="1" applyAlignment="1">
      <alignment vertical="center"/>
    </xf>
    <xf numFmtId="0" fontId="15" fillId="7" borderId="27" xfId="1" applyFont="1" applyFill="1" applyBorder="1" applyAlignment="1">
      <alignment horizontal="center" vertical="center"/>
    </xf>
    <xf numFmtId="0" fontId="15" fillId="7" borderId="78" xfId="1" applyFont="1" applyFill="1" applyBorder="1" applyAlignment="1">
      <alignment horizontal="center" vertical="center"/>
    </xf>
    <xf numFmtId="0" fontId="15" fillId="7" borderId="26" xfId="1" applyFont="1" applyFill="1" applyBorder="1" applyAlignment="1">
      <alignment vertical="center"/>
    </xf>
    <xf numFmtId="0" fontId="15" fillId="7" borderId="25" xfId="1" applyFont="1" applyFill="1" applyBorder="1" applyAlignment="1">
      <alignment horizontal="center" vertical="center"/>
    </xf>
    <xf numFmtId="0" fontId="15" fillId="7" borderId="45" xfId="1" applyFont="1" applyFill="1" applyBorder="1" applyAlignment="1">
      <alignment horizontal="center" vertical="center"/>
    </xf>
    <xf numFmtId="0" fontId="15" fillId="7" borderId="24" xfId="1" applyFont="1" applyFill="1" applyBorder="1" applyAlignment="1">
      <alignment vertical="center"/>
    </xf>
    <xf numFmtId="0" fontId="15" fillId="7" borderId="22" xfId="1" applyFont="1" applyFill="1" applyBorder="1" applyAlignment="1">
      <alignment horizontal="center" vertical="center"/>
    </xf>
    <xf numFmtId="0" fontId="15" fillId="7" borderId="46" xfId="1" applyFont="1" applyFill="1" applyBorder="1" applyAlignment="1">
      <alignment horizontal="center" vertical="center"/>
    </xf>
    <xf numFmtId="0" fontId="9" fillId="7" borderId="79" xfId="1" applyFont="1" applyFill="1" applyBorder="1" applyAlignment="1">
      <alignment horizontal="center" vertical="center"/>
    </xf>
    <xf numFmtId="0" fontId="9" fillId="7" borderId="81" xfId="1" applyFont="1" applyFill="1" applyBorder="1" applyAlignment="1">
      <alignment horizontal="center" vertical="center"/>
    </xf>
    <xf numFmtId="0" fontId="9" fillId="7" borderId="15" xfId="1" applyFont="1" applyFill="1" applyBorder="1" applyAlignment="1">
      <alignment horizontal="center" vertical="center"/>
    </xf>
    <xf numFmtId="0" fontId="9" fillId="7" borderId="35" xfId="1" applyFont="1" applyFill="1" applyBorder="1" applyAlignment="1">
      <alignment horizontal="center" vertical="center"/>
    </xf>
    <xf numFmtId="0" fontId="8" fillId="7" borderId="15" xfId="1" applyFont="1" applyFill="1" applyBorder="1" applyAlignment="1">
      <alignment horizontal="center" vertical="center"/>
    </xf>
    <xf numFmtId="0" fontId="8" fillId="7" borderId="35" xfId="1" applyFont="1" applyFill="1" applyBorder="1" applyAlignment="1">
      <alignment horizontal="center" vertical="center"/>
    </xf>
    <xf numFmtId="0" fontId="8" fillId="7" borderId="23" xfId="1" applyFont="1" applyFill="1" applyBorder="1" applyAlignment="1">
      <alignment horizontal="center" vertical="center"/>
    </xf>
    <xf numFmtId="0" fontId="34" fillId="7" borderId="63" xfId="0" applyFont="1" applyFill="1" applyBorder="1" applyAlignment="1">
      <alignment horizontal="center" vertical="center" shrinkToFit="1"/>
    </xf>
    <xf numFmtId="0" fontId="44" fillId="7" borderId="64" xfId="1" applyFont="1" applyFill="1" applyBorder="1" applyAlignment="1">
      <alignment horizontal="left" vertical="center" shrinkToFit="1"/>
    </xf>
    <xf numFmtId="0" fontId="34" fillId="7" borderId="53" xfId="1" applyFont="1" applyFill="1" applyBorder="1" applyAlignment="1">
      <alignment horizontal="center" vertical="center"/>
    </xf>
    <xf numFmtId="0" fontId="16" fillId="7" borderId="0" xfId="1" applyFont="1" applyFill="1">
      <alignment vertical="center"/>
    </xf>
    <xf numFmtId="0" fontId="44" fillId="7" borderId="52" xfId="1" applyFont="1" applyFill="1" applyBorder="1" applyAlignment="1">
      <alignment vertical="center" shrinkToFit="1"/>
    </xf>
    <xf numFmtId="0" fontId="25" fillId="7" borderId="53" xfId="1" applyFont="1" applyFill="1" applyBorder="1" applyAlignment="1" applyProtection="1">
      <alignment horizontal="center" vertical="center" shrinkToFit="1"/>
      <protection hidden="1"/>
    </xf>
    <xf numFmtId="0" fontId="24" fillId="7" borderId="54" xfId="1" applyFont="1" applyFill="1" applyBorder="1" applyAlignment="1">
      <alignment horizontal="center" vertical="center"/>
    </xf>
    <xf numFmtId="0" fontId="34" fillId="7" borderId="8" xfId="1" applyFont="1" applyFill="1" applyBorder="1" applyAlignment="1">
      <alignment horizontal="center" vertical="center"/>
    </xf>
    <xf numFmtId="0" fontId="15" fillId="7" borderId="8" xfId="1" applyFont="1" applyFill="1" applyBorder="1">
      <alignment vertical="center"/>
    </xf>
    <xf numFmtId="0" fontId="44" fillId="7" borderId="55" xfId="1" applyFont="1" applyFill="1" applyBorder="1" applyAlignment="1">
      <alignment vertical="center" shrinkToFit="1"/>
    </xf>
    <xf numFmtId="0" fontId="25" fillId="7" borderId="66" xfId="1" applyFont="1" applyFill="1" applyBorder="1" applyAlignment="1" applyProtection="1">
      <alignment horizontal="center" vertical="center" shrinkToFit="1"/>
      <protection hidden="1"/>
    </xf>
    <xf numFmtId="0" fontId="34" fillId="7" borderId="0" xfId="0" applyFont="1" applyFill="1" applyBorder="1" applyAlignment="1">
      <alignment horizontal="center" vertical="center" shrinkToFit="1"/>
    </xf>
    <xf numFmtId="0" fontId="34" fillId="7" borderId="8" xfId="0" applyFont="1" applyFill="1" applyBorder="1" applyAlignment="1">
      <alignment horizontal="center" vertical="center" shrinkToFit="1"/>
    </xf>
    <xf numFmtId="0" fontId="38" fillId="7" borderId="63" xfId="0" applyFont="1" applyFill="1" applyBorder="1" applyAlignment="1">
      <alignment horizontal="center" vertical="center" shrinkToFit="1"/>
    </xf>
    <xf numFmtId="0" fontId="38" fillId="7" borderId="8" xfId="0" applyFont="1" applyFill="1" applyBorder="1" applyAlignment="1">
      <alignment horizontal="center" vertical="center" shrinkToFit="1"/>
    </xf>
    <xf numFmtId="0" fontId="34" fillId="7" borderId="51" xfId="0" applyFont="1" applyFill="1" applyBorder="1" applyAlignment="1">
      <alignment horizontal="center" vertical="center" shrinkToFit="1"/>
    </xf>
    <xf numFmtId="0" fontId="44" fillId="7" borderId="57" xfId="1" applyFont="1" applyFill="1" applyBorder="1" applyAlignment="1">
      <alignment horizontal="left" vertical="center" shrinkToFit="1"/>
    </xf>
    <xf numFmtId="0" fontId="34" fillId="7" borderId="9" xfId="1" applyFont="1" applyFill="1" applyBorder="1" applyAlignment="1">
      <alignment horizontal="center" vertical="center"/>
    </xf>
    <xf numFmtId="0" fontId="15" fillId="7" borderId="9" xfId="1" applyFont="1" applyFill="1" applyBorder="1">
      <alignment vertical="center"/>
    </xf>
    <xf numFmtId="0" fontId="44" fillId="7" borderId="9" xfId="1" applyFont="1" applyFill="1" applyBorder="1" applyAlignment="1">
      <alignment vertical="center" shrinkToFit="1"/>
    </xf>
    <xf numFmtId="0" fontId="25" fillId="7" borderId="69" xfId="1" applyFont="1" applyFill="1" applyBorder="1" applyAlignment="1" applyProtection="1">
      <alignment horizontal="center" vertical="center" shrinkToFit="1"/>
      <protection hidden="1"/>
    </xf>
    <xf numFmtId="0" fontId="24" fillId="7" borderId="58" xfId="1" applyFont="1" applyFill="1" applyBorder="1" applyAlignment="1">
      <alignment horizontal="center" vertical="center"/>
    </xf>
    <xf numFmtId="0" fontId="11" fillId="4" borderId="47" xfId="0" applyFont="1" applyFill="1" applyBorder="1">
      <alignment vertical="center"/>
    </xf>
    <xf numFmtId="0" fontId="11" fillId="4" borderId="10" xfId="0" applyFont="1" applyFill="1" applyBorder="1">
      <alignment vertical="center"/>
    </xf>
    <xf numFmtId="0" fontId="11" fillId="4" borderId="10" xfId="0" applyFont="1" applyFill="1" applyBorder="1" applyAlignment="1">
      <alignment horizontal="right" vertical="center"/>
    </xf>
    <xf numFmtId="0" fontId="11" fillId="4" borderId="48" xfId="0" applyFont="1" applyFill="1" applyBorder="1">
      <alignment vertical="center"/>
    </xf>
    <xf numFmtId="0" fontId="11" fillId="4" borderId="5" xfId="0" applyFont="1" applyFill="1" applyBorder="1">
      <alignment vertical="center"/>
    </xf>
    <xf numFmtId="0" fontId="11" fillId="4" borderId="80" xfId="0" applyFont="1" applyFill="1" applyBorder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9" xfId="0" applyFont="1" applyFill="1" applyBorder="1">
      <alignment vertical="center"/>
    </xf>
    <xf numFmtId="0" fontId="11" fillId="4" borderId="51" xfId="0" applyFont="1" applyFill="1" applyBorder="1">
      <alignment vertical="center"/>
    </xf>
    <xf numFmtId="0" fontId="11" fillId="4" borderId="50" xfId="0" applyFont="1" applyFill="1" applyBorder="1">
      <alignment vertical="center"/>
    </xf>
    <xf numFmtId="0" fontId="49" fillId="4" borderId="0" xfId="0" applyFont="1" applyFill="1" applyBorder="1" applyAlignment="1">
      <alignment horizontal="right" vertical="center"/>
    </xf>
    <xf numFmtId="0" fontId="11" fillId="7" borderId="77" xfId="0" applyFont="1" applyFill="1" applyBorder="1" applyAlignment="1">
      <alignment horizontal="center" vertical="center"/>
    </xf>
    <xf numFmtId="0" fontId="34" fillId="7" borderId="24" xfId="0" applyFont="1" applyFill="1" applyBorder="1" applyAlignment="1">
      <alignment horizontal="center" vertical="center" shrinkToFit="1"/>
    </xf>
    <xf numFmtId="0" fontId="44" fillId="7" borderId="57" xfId="1" applyFont="1" applyFill="1" applyBorder="1" applyAlignment="1">
      <alignment vertical="center" shrinkToFit="1"/>
    </xf>
    <xf numFmtId="0" fontId="25" fillId="7" borderId="9" xfId="1" applyFont="1" applyFill="1" applyBorder="1" applyAlignment="1" applyProtection="1">
      <alignment horizontal="center" vertical="center" shrinkToFit="1"/>
      <protection hidden="1"/>
    </xf>
    <xf numFmtId="0" fontId="11" fillId="7" borderId="63" xfId="0" applyFont="1" applyFill="1" applyBorder="1" applyAlignment="1">
      <alignment horizontal="center" vertical="center"/>
    </xf>
    <xf numFmtId="0" fontId="11" fillId="7" borderId="7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5" fillId="7" borderId="26" xfId="1" applyFont="1" applyFill="1" applyBorder="1" applyAlignment="1">
      <alignment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45" xfId="1" applyFont="1" applyFill="1" applyBorder="1" applyAlignment="1">
      <alignment horizontal="center" vertical="center"/>
    </xf>
    <xf numFmtId="0" fontId="11" fillId="6" borderId="0" xfId="0" applyFont="1" applyFill="1">
      <alignment vertical="center"/>
    </xf>
    <xf numFmtId="0" fontId="54" fillId="4" borderId="0" xfId="1" applyFont="1" applyFill="1" applyBorder="1">
      <alignment vertical="center"/>
    </xf>
    <xf numFmtId="0" fontId="34" fillId="7" borderId="54" xfId="1" applyFont="1" applyFill="1" applyBorder="1" applyAlignment="1">
      <alignment horizontal="center" vertical="center"/>
    </xf>
    <xf numFmtId="0" fontId="34" fillId="7" borderId="56" xfId="1" applyFont="1" applyFill="1" applyBorder="1" applyAlignment="1">
      <alignment horizontal="center" vertical="center"/>
    </xf>
    <xf numFmtId="0" fontId="34" fillId="7" borderId="58" xfId="1" applyFont="1" applyFill="1" applyBorder="1" applyAlignment="1">
      <alignment horizontal="center" vertical="center"/>
    </xf>
    <xf numFmtId="0" fontId="44" fillId="7" borderId="89" xfId="1" applyFont="1" applyFill="1" applyBorder="1" applyAlignment="1">
      <alignment horizontal="left" vertical="center" shrinkToFit="1"/>
    </xf>
    <xf numFmtId="0" fontId="15" fillId="4" borderId="30" xfId="1" applyFont="1" applyFill="1" applyBorder="1" applyAlignment="1">
      <alignment horizontal="center" vertical="center"/>
    </xf>
    <xf numFmtId="176" fontId="11" fillId="7" borderId="14" xfId="0" applyNumberFormat="1" applyFont="1" applyFill="1" applyBorder="1" applyAlignment="1">
      <alignment horizontal="center" vertical="center"/>
    </xf>
    <xf numFmtId="176" fontId="11" fillId="7" borderId="26" xfId="0" applyNumberFormat="1" applyFont="1" applyFill="1" applyBorder="1" applyAlignment="1">
      <alignment horizontal="center" vertical="center"/>
    </xf>
    <xf numFmtId="176" fontId="11" fillId="7" borderId="15" xfId="0" applyNumberFormat="1" applyFon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86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0" fillId="7" borderId="41" xfId="0" applyFill="1" applyBorder="1" applyAlignment="1">
      <alignment horizontal="center" vertical="center"/>
    </xf>
    <xf numFmtId="0" fontId="11" fillId="7" borderId="74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2" borderId="8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0" fontId="11" fillId="7" borderId="87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7" borderId="63" xfId="0" applyFont="1" applyFill="1" applyBorder="1" applyAlignment="1">
      <alignment horizontal="center" vertical="center"/>
    </xf>
    <xf numFmtId="0" fontId="11" fillId="7" borderId="7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49" fillId="4" borderId="0" xfId="0" applyFont="1" applyFill="1" applyBorder="1" applyAlignment="1">
      <alignment horizontal="right" vertical="center"/>
    </xf>
    <xf numFmtId="0" fontId="49" fillId="0" borderId="51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right" vertical="center"/>
    </xf>
    <xf numFmtId="0" fontId="15" fillId="7" borderId="25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0" fontId="15" fillId="7" borderId="22" xfId="1" applyFont="1" applyFill="1" applyBorder="1" applyAlignment="1">
      <alignment horizontal="center" vertical="center"/>
    </xf>
    <xf numFmtId="0" fontId="15" fillId="7" borderId="23" xfId="1" applyFont="1" applyFill="1" applyBorder="1" applyAlignment="1">
      <alignment horizontal="center" vertical="center"/>
    </xf>
    <xf numFmtId="0" fontId="40" fillId="3" borderId="29" xfId="1" applyFont="1" applyFill="1" applyBorder="1" applyAlignment="1">
      <alignment horizontal="center" vertical="center"/>
    </xf>
    <xf numFmtId="0" fontId="40" fillId="3" borderId="30" xfId="1" applyFont="1" applyFill="1" applyBorder="1" applyAlignment="1">
      <alignment horizontal="center" vertical="center"/>
    </xf>
    <xf numFmtId="0" fontId="40" fillId="3" borderId="7" xfId="1" applyFont="1" applyFill="1" applyBorder="1" applyAlignment="1">
      <alignment horizontal="center" vertical="center"/>
    </xf>
    <xf numFmtId="0" fontId="41" fillId="4" borderId="51" xfId="1" applyFont="1" applyFill="1" applyBorder="1" applyAlignment="1">
      <alignment horizontal="left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horizontal="center" vertical="center"/>
    </xf>
    <xf numFmtId="0" fontId="15" fillId="7" borderId="27" xfId="1" applyFont="1" applyFill="1" applyBorder="1" applyAlignment="1">
      <alignment horizontal="center" vertical="center"/>
    </xf>
    <xf numFmtId="0" fontId="15" fillId="7" borderId="82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right" vertical="center"/>
    </xf>
    <xf numFmtId="0" fontId="32" fillId="3" borderId="47" xfId="1" applyFont="1" applyFill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48" xfId="1" applyFont="1" applyFill="1" applyBorder="1" applyAlignment="1">
      <alignment horizontal="center" vertical="center"/>
    </xf>
    <xf numFmtId="0" fontId="32" fillId="3" borderId="49" xfId="1" applyFont="1" applyFill="1" applyBorder="1" applyAlignment="1">
      <alignment horizontal="center" vertical="center"/>
    </xf>
    <xf numFmtId="0" fontId="32" fillId="3" borderId="51" xfId="1" applyFont="1" applyFill="1" applyBorder="1" applyAlignment="1">
      <alignment horizontal="center" vertical="center"/>
    </xf>
    <xf numFmtId="0" fontId="32" fillId="3" borderId="50" xfId="1" applyFont="1" applyFill="1" applyBorder="1" applyAlignment="1">
      <alignment horizontal="center" vertical="center"/>
    </xf>
    <xf numFmtId="0" fontId="22" fillId="3" borderId="34" xfId="1" applyFont="1" applyFill="1" applyBorder="1" applyAlignment="1">
      <alignment horizontal="center" vertical="center"/>
    </xf>
    <xf numFmtId="0" fontId="22" fillId="3" borderId="31" xfId="1" applyFont="1" applyFill="1" applyBorder="1" applyAlignment="1">
      <alignment horizontal="center" vertical="center"/>
    </xf>
    <xf numFmtId="0" fontId="22" fillId="3" borderId="32" xfId="1" applyFont="1" applyFill="1" applyBorder="1" applyAlignment="1">
      <alignment horizontal="center" vertical="center"/>
    </xf>
    <xf numFmtId="0" fontId="22" fillId="3" borderId="33" xfId="1" applyFont="1" applyFill="1" applyBorder="1" applyAlignment="1">
      <alignment horizontal="center" vertical="center"/>
    </xf>
    <xf numFmtId="0" fontId="47" fillId="4" borderId="85" xfId="1" applyFont="1" applyFill="1" applyBorder="1" applyAlignment="1">
      <alignment horizontal="right" vertical="center"/>
    </xf>
    <xf numFmtId="0" fontId="48" fillId="4" borderId="85" xfId="1" applyFont="1" applyFill="1" applyBorder="1" applyAlignment="1">
      <alignment horizontal="right" vertical="center"/>
    </xf>
    <xf numFmtId="0" fontId="53" fillId="4" borderId="5" xfId="1" applyFont="1" applyFill="1" applyBorder="1" applyAlignment="1">
      <alignment horizontal="left" vertical="top" wrapText="1"/>
    </xf>
    <xf numFmtId="0" fontId="29" fillId="4" borderId="0" xfId="1" applyFont="1" applyFill="1" applyBorder="1" applyAlignment="1">
      <alignment horizontal="left" vertical="top" wrapText="1"/>
    </xf>
    <xf numFmtId="0" fontId="29" fillId="4" borderId="35" xfId="1" applyFont="1" applyFill="1" applyBorder="1" applyAlignment="1">
      <alignment horizontal="left" vertical="top" wrapText="1"/>
    </xf>
    <xf numFmtId="0" fontId="29" fillId="4" borderId="5" xfId="1" applyFont="1" applyFill="1" applyBorder="1" applyAlignment="1">
      <alignment horizontal="left" vertical="top" wrapText="1"/>
    </xf>
    <xf numFmtId="0" fontId="29" fillId="4" borderId="49" xfId="1" applyFont="1" applyFill="1" applyBorder="1" applyAlignment="1">
      <alignment horizontal="left" vertical="top" wrapText="1"/>
    </xf>
    <xf numFmtId="0" fontId="29" fillId="4" borderId="51" xfId="1" applyFont="1" applyFill="1" applyBorder="1" applyAlignment="1">
      <alignment horizontal="left" vertical="top" wrapText="1"/>
    </xf>
    <xf numFmtId="0" fontId="29" fillId="4" borderId="50" xfId="1" applyFont="1" applyFill="1" applyBorder="1" applyAlignment="1">
      <alignment horizontal="left" vertical="top" wrapText="1"/>
    </xf>
    <xf numFmtId="0" fontId="17" fillId="4" borderId="47" xfId="1" applyFont="1" applyFill="1" applyBorder="1" applyAlignment="1">
      <alignment horizontal="center" vertical="center" wrapText="1"/>
    </xf>
    <xf numFmtId="0" fontId="17" fillId="4" borderId="10" xfId="1" applyFont="1" applyFill="1" applyBorder="1" applyAlignment="1">
      <alignment horizontal="center" vertical="center" wrapText="1"/>
    </xf>
    <xf numFmtId="0" fontId="17" fillId="4" borderId="48" xfId="1" applyFont="1" applyFill="1" applyBorder="1" applyAlignment="1">
      <alignment horizontal="center" vertical="center" wrapText="1"/>
    </xf>
    <xf numFmtId="0" fontId="17" fillId="4" borderId="71" xfId="1" applyFont="1" applyFill="1" applyBorder="1" applyAlignment="1">
      <alignment horizontal="center" vertical="center" shrinkToFit="1"/>
    </xf>
    <xf numFmtId="0" fontId="17" fillId="4" borderId="72" xfId="1" applyFont="1" applyFill="1" applyBorder="1" applyAlignment="1">
      <alignment horizontal="center" vertical="center" shrinkToFit="1"/>
    </xf>
    <xf numFmtId="0" fontId="17" fillId="4" borderId="17" xfId="1" applyFont="1" applyFill="1" applyBorder="1" applyAlignment="1">
      <alignment horizontal="center" vertical="center" shrinkToFit="1"/>
    </xf>
    <xf numFmtId="0" fontId="33" fillId="4" borderId="71" xfId="1" applyFont="1" applyFill="1" applyBorder="1" applyAlignment="1">
      <alignment horizontal="center" vertical="center" shrinkToFit="1"/>
    </xf>
    <xf numFmtId="0" fontId="20" fillId="4" borderId="17" xfId="1" applyFont="1" applyFill="1" applyBorder="1" applyAlignment="1">
      <alignment horizontal="center" vertical="center" shrinkToFit="1"/>
    </xf>
    <xf numFmtId="0" fontId="27" fillId="3" borderId="11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1" fillId="3" borderId="30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5" fillId="7" borderId="29" xfId="1" applyFont="1" applyFill="1" applyBorder="1" applyAlignment="1">
      <alignment horizontal="center" vertical="center"/>
    </xf>
    <xf numFmtId="0" fontId="15" fillId="7" borderId="30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5" fillId="7" borderId="29" xfId="1" applyFont="1" applyFill="1" applyBorder="1" applyAlignment="1">
      <alignment horizontal="center" vertical="center"/>
    </xf>
    <xf numFmtId="0" fontId="31" fillId="3" borderId="47" xfId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Book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1133475</xdr:colOff>
      <xdr:row>41</xdr:row>
      <xdr:rowOff>85725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53" t="33749" r="91862" b="53125"/>
        <a:stretch>
          <a:fillRect/>
        </a:stretch>
      </xdr:blipFill>
      <xdr:spPr bwMode="auto">
        <a:xfrm>
          <a:off x="2133600" y="10467975"/>
          <a:ext cx="11334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190499</xdr:colOff>
      <xdr:row>32</xdr:row>
      <xdr:rowOff>136411</xdr:rowOff>
    </xdr:from>
    <xdr:to>
      <xdr:col>2</xdr:col>
      <xdr:colOff>949181</xdr:colOff>
      <xdr:row>36</xdr:row>
      <xdr:rowOff>11905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718" y="8649380"/>
          <a:ext cx="758682" cy="923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180975</xdr:rowOff>
        </xdr:from>
        <xdr:to>
          <xdr:col>7</xdr:col>
          <xdr:colOff>47625</xdr:colOff>
          <xdr:row>11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180975</xdr:rowOff>
        </xdr:from>
        <xdr:to>
          <xdr:col>7</xdr:col>
          <xdr:colOff>47625</xdr:colOff>
          <xdr:row>10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180975</xdr:rowOff>
        </xdr:from>
        <xdr:to>
          <xdr:col>7</xdr:col>
          <xdr:colOff>47625</xdr:colOff>
          <xdr:row>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171450</xdr:rowOff>
        </xdr:from>
        <xdr:to>
          <xdr:col>7</xdr:col>
          <xdr:colOff>47625</xdr:colOff>
          <xdr:row>8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180975</xdr:rowOff>
        </xdr:from>
        <xdr:to>
          <xdr:col>7</xdr:col>
          <xdr:colOff>47625</xdr:colOff>
          <xdr:row>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180975</xdr:rowOff>
        </xdr:from>
        <xdr:to>
          <xdr:col>7</xdr:col>
          <xdr:colOff>47625</xdr:colOff>
          <xdr:row>6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180975</xdr:rowOff>
        </xdr:from>
        <xdr:to>
          <xdr:col>7</xdr:col>
          <xdr:colOff>47625</xdr:colOff>
          <xdr:row>12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11</xdr:row>
          <xdr:rowOff>171450</xdr:rowOff>
        </xdr:from>
        <xdr:to>
          <xdr:col>7</xdr:col>
          <xdr:colOff>47625</xdr:colOff>
          <xdr:row>13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171450</xdr:rowOff>
        </xdr:from>
        <xdr:to>
          <xdr:col>7</xdr:col>
          <xdr:colOff>47625</xdr:colOff>
          <xdr:row>14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180975</xdr:rowOff>
        </xdr:from>
        <xdr:to>
          <xdr:col>7</xdr:col>
          <xdr:colOff>47625</xdr:colOff>
          <xdr:row>15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7</xdr:col>
          <xdr:colOff>47625</xdr:colOff>
          <xdr:row>16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313764</xdr:colOff>
      <xdr:row>4</xdr:row>
      <xdr:rowOff>89647</xdr:rowOff>
    </xdr:from>
    <xdr:to>
      <xdr:col>7</xdr:col>
      <xdr:colOff>705970</xdr:colOff>
      <xdr:row>11</xdr:row>
      <xdr:rowOff>168088</xdr:rowOff>
    </xdr:to>
    <xdr:pic>
      <xdr:nvPicPr>
        <xdr:cNvPr id="2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764" y="907676"/>
          <a:ext cx="6163235" cy="196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-&#20107;&#26989;&#37096;/Documents%20and%20Settings/&#22338;&#26412;&#30495;&#19968;&#37070;/My%20Documents/Downloads/Solgent_Order_Sheet_9th_Edition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Information"/>
      <sheetName val="Sample Sheet 1"/>
      <sheetName val="Sample Sheet 2"/>
      <sheetName val="Primer Shee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tabSelected="1" view="pageBreakPreview" topLeftCell="A16" zoomScale="80" zoomScaleNormal="100" zoomScaleSheetLayoutView="80" workbookViewId="0">
      <selection activeCell="D39" sqref="D39:E39"/>
    </sheetView>
  </sheetViews>
  <sheetFormatPr defaultRowHeight="20.100000000000001" customHeight="1"/>
  <cols>
    <col min="1" max="1" width="3.625" style="1" customWidth="1"/>
    <col min="2" max="2" width="24.375" style="1" bestFit="1" customWidth="1"/>
    <col min="3" max="3" width="27" style="1" customWidth="1"/>
    <col min="4" max="4" width="30.125" style="1" customWidth="1"/>
    <col min="5" max="5" width="8.375" style="1" bestFit="1" customWidth="1"/>
    <col min="6" max="6" width="3.625" style="1" customWidth="1"/>
    <col min="7" max="7" width="9" style="1"/>
    <col min="8" max="8" width="0" style="1" hidden="1" customWidth="1"/>
    <col min="9" max="16384" width="9" style="1"/>
  </cols>
  <sheetData>
    <row r="1" spans="1:8" ht="21" customHeight="1" thickBot="1">
      <c r="A1" s="131"/>
      <c r="B1" s="132"/>
      <c r="C1" s="132"/>
      <c r="D1" s="132"/>
      <c r="E1" s="133"/>
      <c r="F1" s="134"/>
    </row>
    <row r="2" spans="1:8" ht="27.75" thickBot="1">
      <c r="A2" s="135"/>
      <c r="B2" s="185" t="s">
        <v>5</v>
      </c>
      <c r="C2" s="186"/>
      <c r="D2" s="186"/>
      <c r="E2" s="187"/>
      <c r="F2" s="22"/>
    </row>
    <row r="3" spans="1:8" ht="23.25" thickBot="1">
      <c r="A3" s="135"/>
      <c r="B3" s="188" t="s">
        <v>1</v>
      </c>
      <c r="C3" s="189"/>
      <c r="D3" s="189"/>
      <c r="E3" s="190"/>
      <c r="F3" s="22"/>
    </row>
    <row r="4" spans="1:8" ht="21" customHeight="1" thickBot="1">
      <c r="A4" s="135"/>
      <c r="B4" s="191" t="s">
        <v>226</v>
      </c>
      <c r="C4" s="192"/>
      <c r="D4" s="192"/>
      <c r="E4" s="192"/>
      <c r="F4" s="22"/>
    </row>
    <row r="5" spans="1:8" ht="21" customHeight="1">
      <c r="A5" s="135"/>
      <c r="B5" s="197" t="s">
        <v>2</v>
      </c>
      <c r="C5" s="198"/>
      <c r="D5" s="198"/>
      <c r="E5" s="199"/>
      <c r="F5" s="22"/>
    </row>
    <row r="6" spans="1:8" ht="21" customHeight="1">
      <c r="A6" s="135"/>
      <c r="B6" s="2" t="s">
        <v>205</v>
      </c>
      <c r="C6" s="177"/>
      <c r="D6" s="193"/>
      <c r="E6" s="194"/>
      <c r="F6" s="22"/>
      <c r="H6" s="155" t="s">
        <v>235</v>
      </c>
    </row>
    <row r="7" spans="1:8" ht="21" customHeight="1">
      <c r="A7" s="135"/>
      <c r="B7" s="3" t="s">
        <v>206</v>
      </c>
      <c r="C7" s="172"/>
      <c r="D7" s="173"/>
      <c r="E7" s="174"/>
      <c r="F7" s="22"/>
      <c r="H7" s="155" t="s">
        <v>234</v>
      </c>
    </row>
    <row r="8" spans="1:8" ht="21" customHeight="1">
      <c r="A8" s="135"/>
      <c r="B8" s="3" t="s">
        <v>207</v>
      </c>
      <c r="C8" s="172"/>
      <c r="D8" s="173"/>
      <c r="E8" s="174"/>
      <c r="F8" s="22"/>
      <c r="H8" s="155" t="s">
        <v>236</v>
      </c>
    </row>
    <row r="9" spans="1:8" ht="21" customHeight="1">
      <c r="A9" s="135"/>
      <c r="B9" s="3" t="s">
        <v>208</v>
      </c>
      <c r="C9" s="172"/>
      <c r="D9" s="173"/>
      <c r="E9" s="174"/>
      <c r="F9" s="22"/>
    </row>
    <row r="10" spans="1:8" ht="21" customHeight="1">
      <c r="A10" s="135"/>
      <c r="B10" s="3" t="s">
        <v>209</v>
      </c>
      <c r="C10" s="172"/>
      <c r="D10" s="173"/>
      <c r="E10" s="174"/>
      <c r="F10" s="22"/>
    </row>
    <row r="11" spans="1:8" ht="21" customHeight="1">
      <c r="A11" s="135"/>
      <c r="B11" s="3" t="s">
        <v>210</v>
      </c>
      <c r="C11" s="172"/>
      <c r="D11" s="173"/>
      <c r="E11" s="174"/>
      <c r="F11" s="22"/>
    </row>
    <row r="12" spans="1:8" ht="21" customHeight="1">
      <c r="A12" s="135"/>
      <c r="B12" s="3" t="s">
        <v>0</v>
      </c>
      <c r="C12" s="172"/>
      <c r="D12" s="173"/>
      <c r="E12" s="174"/>
      <c r="F12" s="22"/>
    </row>
    <row r="13" spans="1:8" ht="21" customHeight="1">
      <c r="A13" s="135"/>
      <c r="B13" s="3" t="s">
        <v>211</v>
      </c>
      <c r="C13" s="162"/>
      <c r="D13" s="163"/>
      <c r="E13" s="164"/>
      <c r="F13" s="22"/>
    </row>
    <row r="14" spans="1:8" ht="21" customHeight="1">
      <c r="A14" s="136"/>
      <c r="B14" s="3" t="s">
        <v>212</v>
      </c>
      <c r="C14" s="172" t="s">
        <v>235</v>
      </c>
      <c r="D14" s="173"/>
      <c r="E14" s="174"/>
      <c r="F14" s="22"/>
    </row>
    <row r="15" spans="1:8" ht="21" customHeight="1">
      <c r="A15" s="136"/>
      <c r="B15" s="5" t="s">
        <v>213</v>
      </c>
      <c r="C15" s="172" t="s">
        <v>235</v>
      </c>
      <c r="D15" s="173"/>
      <c r="E15" s="174"/>
      <c r="F15" s="22"/>
    </row>
    <row r="16" spans="1:8" ht="21" customHeight="1">
      <c r="A16" s="136"/>
      <c r="B16" s="179" t="s">
        <v>214</v>
      </c>
      <c r="C16" s="150" t="s">
        <v>230</v>
      </c>
      <c r="D16" s="146"/>
      <c r="E16" s="147" t="s">
        <v>227</v>
      </c>
      <c r="F16" s="22"/>
    </row>
    <row r="17" spans="1:6" ht="21" customHeight="1">
      <c r="A17" s="136"/>
      <c r="B17" s="180"/>
      <c r="C17" s="150" t="s">
        <v>228</v>
      </c>
      <c r="D17" s="148"/>
      <c r="E17" s="149" t="s">
        <v>231</v>
      </c>
      <c r="F17" s="22"/>
    </row>
    <row r="18" spans="1:6" ht="21" customHeight="1" thickBot="1">
      <c r="A18" s="136"/>
      <c r="B18" s="181"/>
      <c r="C18" s="151" t="s">
        <v>229</v>
      </c>
      <c r="D18" s="166"/>
      <c r="E18" s="184"/>
      <c r="F18" s="22"/>
    </row>
    <row r="19" spans="1:6" ht="21" customHeight="1">
      <c r="A19" s="135"/>
      <c r="B19" s="175" t="s">
        <v>223</v>
      </c>
      <c r="C19" s="175"/>
      <c r="D19" s="175"/>
      <c r="E19" s="175"/>
      <c r="F19" s="22"/>
    </row>
    <row r="20" spans="1:6" ht="21" customHeight="1" thickBot="1">
      <c r="A20" s="135"/>
      <c r="B20" s="137"/>
      <c r="C20" s="23"/>
      <c r="D20" s="23"/>
      <c r="E20" s="23"/>
      <c r="F20" s="22"/>
    </row>
    <row r="21" spans="1:6" ht="21" customHeight="1">
      <c r="A21" s="135"/>
      <c r="B21" s="168" t="s">
        <v>3</v>
      </c>
      <c r="C21" s="169"/>
      <c r="D21" s="170"/>
      <c r="E21" s="171"/>
      <c r="F21" s="22"/>
    </row>
    <row r="22" spans="1:6" ht="21" customHeight="1">
      <c r="A22" s="135"/>
      <c r="B22" s="2" t="s">
        <v>215</v>
      </c>
      <c r="C22" s="176"/>
      <c r="D22" s="177"/>
      <c r="E22" s="178"/>
      <c r="F22" s="22"/>
    </row>
    <row r="23" spans="1:6" ht="21" customHeight="1">
      <c r="A23" s="135"/>
      <c r="B23" s="3" t="s">
        <v>216</v>
      </c>
      <c r="C23" s="195"/>
      <c r="D23" s="172"/>
      <c r="E23" s="196"/>
      <c r="F23" s="22"/>
    </row>
    <row r="24" spans="1:6" ht="21" customHeight="1">
      <c r="A24" s="135"/>
      <c r="B24" s="3" t="s">
        <v>217</v>
      </c>
      <c r="C24" s="195"/>
      <c r="D24" s="172"/>
      <c r="E24" s="196"/>
      <c r="F24" s="22"/>
    </row>
    <row r="25" spans="1:6" ht="21" customHeight="1" thickBot="1">
      <c r="A25" s="135"/>
      <c r="B25" s="4" t="s">
        <v>0</v>
      </c>
      <c r="C25" s="165"/>
      <c r="D25" s="166"/>
      <c r="E25" s="167"/>
      <c r="F25" s="22"/>
    </row>
    <row r="26" spans="1:6" ht="21" customHeight="1" thickBot="1">
      <c r="A26" s="135"/>
      <c r="B26" s="137"/>
      <c r="C26" s="23"/>
      <c r="D26" s="23"/>
      <c r="E26" s="23"/>
      <c r="F26" s="22"/>
    </row>
    <row r="27" spans="1:6" ht="21" customHeight="1">
      <c r="A27" s="135"/>
      <c r="B27" s="168" t="s">
        <v>4</v>
      </c>
      <c r="C27" s="169"/>
      <c r="D27" s="170"/>
      <c r="E27" s="171"/>
      <c r="F27" s="22"/>
    </row>
    <row r="28" spans="1:6" ht="21" customHeight="1">
      <c r="A28" s="135"/>
      <c r="B28" s="2" t="s">
        <v>218</v>
      </c>
      <c r="C28" s="182"/>
      <c r="D28" s="183"/>
      <c r="E28" s="142" t="s">
        <v>232</v>
      </c>
      <c r="F28" s="22"/>
    </row>
    <row r="29" spans="1:6" ht="21" customHeight="1">
      <c r="A29" s="135"/>
      <c r="B29" s="5" t="s">
        <v>208</v>
      </c>
      <c r="C29" s="200"/>
      <c r="D29" s="173"/>
      <c r="E29" s="174"/>
      <c r="F29" s="22"/>
    </row>
    <row r="30" spans="1:6" ht="21" customHeight="1" thickBot="1">
      <c r="A30" s="135"/>
      <c r="B30" s="4" t="s">
        <v>219</v>
      </c>
      <c r="C30" s="165"/>
      <c r="D30" s="166"/>
      <c r="E30" s="167"/>
      <c r="F30" s="22"/>
    </row>
    <row r="31" spans="1:6" ht="21" customHeight="1">
      <c r="A31" s="135"/>
      <c r="B31" s="175" t="s">
        <v>220</v>
      </c>
      <c r="C31" s="175"/>
      <c r="D31" s="175"/>
      <c r="E31" s="175"/>
      <c r="F31" s="22"/>
    </row>
    <row r="32" spans="1:6" ht="21" customHeight="1">
      <c r="A32" s="135"/>
      <c r="B32" s="23"/>
      <c r="C32" s="23"/>
      <c r="D32" s="201" t="s">
        <v>203</v>
      </c>
      <c r="E32" s="201"/>
      <c r="F32" s="22"/>
    </row>
    <row r="33" spans="1:6" ht="21" customHeight="1">
      <c r="A33" s="135"/>
      <c r="B33" s="23"/>
      <c r="C33" s="203"/>
      <c r="D33" s="201" t="s">
        <v>238</v>
      </c>
      <c r="E33" s="201"/>
      <c r="F33" s="22"/>
    </row>
    <row r="34" spans="1:6" ht="21" customHeight="1">
      <c r="A34" s="135"/>
      <c r="B34" s="23"/>
      <c r="C34" s="203"/>
      <c r="D34" s="201" t="s">
        <v>239</v>
      </c>
      <c r="E34" s="201"/>
      <c r="F34" s="22"/>
    </row>
    <row r="35" spans="1:6" ht="21" customHeight="1">
      <c r="A35" s="135"/>
      <c r="B35" s="23"/>
      <c r="C35" s="203"/>
      <c r="D35" s="201" t="s">
        <v>240</v>
      </c>
      <c r="E35" s="201"/>
      <c r="F35" s="22"/>
    </row>
    <row r="36" spans="1:6" ht="21" customHeight="1">
      <c r="A36" s="135"/>
      <c r="B36" s="23"/>
      <c r="C36" s="203"/>
      <c r="D36" s="201" t="s">
        <v>242</v>
      </c>
      <c r="E36" s="201"/>
      <c r="F36" s="22"/>
    </row>
    <row r="37" spans="1:6" ht="21" customHeight="1">
      <c r="A37" s="135"/>
      <c r="B37" s="23"/>
      <c r="C37" s="203"/>
      <c r="D37" s="201" t="s">
        <v>225</v>
      </c>
      <c r="E37" s="201"/>
      <c r="F37" s="22"/>
    </row>
    <row r="38" spans="1:6" ht="20.100000000000001" customHeight="1">
      <c r="A38" s="135"/>
      <c r="B38" s="23"/>
      <c r="C38" s="23"/>
      <c r="D38" s="141"/>
      <c r="E38" s="141"/>
      <c r="F38" s="22"/>
    </row>
    <row r="39" spans="1:6" ht="20.100000000000001" customHeight="1">
      <c r="A39" s="135"/>
      <c r="B39" s="23"/>
      <c r="C39" s="203"/>
      <c r="D39" s="257" t="s">
        <v>241</v>
      </c>
      <c r="E39" s="201"/>
      <c r="F39" s="22"/>
    </row>
    <row r="40" spans="1:6" ht="20.100000000000001" customHeight="1">
      <c r="A40" s="135"/>
      <c r="B40" s="23"/>
      <c r="C40" s="203"/>
      <c r="D40" s="205" t="s">
        <v>224</v>
      </c>
      <c r="E40" s="205"/>
      <c r="F40" s="22"/>
    </row>
    <row r="41" spans="1:6" ht="20.100000000000001" customHeight="1">
      <c r="A41" s="135"/>
      <c r="B41" s="23"/>
      <c r="C41" s="203"/>
      <c r="D41" s="201" t="s">
        <v>221</v>
      </c>
      <c r="E41" s="201"/>
      <c r="F41" s="22"/>
    </row>
    <row r="42" spans="1:6" ht="20.100000000000001" customHeight="1">
      <c r="A42" s="135"/>
      <c r="B42" s="23"/>
      <c r="C42" s="203"/>
      <c r="D42" s="201" t="s">
        <v>222</v>
      </c>
      <c r="E42" s="201"/>
      <c r="F42" s="22"/>
    </row>
    <row r="43" spans="1:6" ht="20.100000000000001" customHeight="1" thickBot="1">
      <c r="A43" s="138"/>
      <c r="B43" s="139"/>
      <c r="C43" s="204"/>
      <c r="D43" s="202" t="s">
        <v>204</v>
      </c>
      <c r="E43" s="202"/>
      <c r="F43" s="140"/>
    </row>
  </sheetData>
  <protectedRanges>
    <protectedRange sqref="C6:E18" name="範囲1"/>
    <protectedRange sqref="C22:E25" name="範囲2"/>
    <protectedRange sqref="C28:E30" name="範囲3"/>
  </protectedRanges>
  <mergeCells count="40">
    <mergeCell ref="D43:E43"/>
    <mergeCell ref="C33:C37"/>
    <mergeCell ref="C39:C43"/>
    <mergeCell ref="D37:E37"/>
    <mergeCell ref="D39:E39"/>
    <mergeCell ref="D41:E41"/>
    <mergeCell ref="D42:E42"/>
    <mergeCell ref="D40:E40"/>
    <mergeCell ref="D32:E32"/>
    <mergeCell ref="D33:E33"/>
    <mergeCell ref="D34:E34"/>
    <mergeCell ref="D35:E35"/>
    <mergeCell ref="D36:E36"/>
    <mergeCell ref="B31:E31"/>
    <mergeCell ref="B2:E2"/>
    <mergeCell ref="B3:E3"/>
    <mergeCell ref="B4:E4"/>
    <mergeCell ref="C6:E6"/>
    <mergeCell ref="C23:E23"/>
    <mergeCell ref="C12:E12"/>
    <mergeCell ref="B5:E5"/>
    <mergeCell ref="B21:E21"/>
    <mergeCell ref="C29:E29"/>
    <mergeCell ref="C7:E7"/>
    <mergeCell ref="C8:E8"/>
    <mergeCell ref="C10:E10"/>
    <mergeCell ref="C11:E11"/>
    <mergeCell ref="C24:E24"/>
    <mergeCell ref="C9:E9"/>
    <mergeCell ref="C13:E13"/>
    <mergeCell ref="C25:E25"/>
    <mergeCell ref="B27:E27"/>
    <mergeCell ref="C30:E30"/>
    <mergeCell ref="C14:E14"/>
    <mergeCell ref="C15:E15"/>
    <mergeCell ref="B19:E19"/>
    <mergeCell ref="C22:E22"/>
    <mergeCell ref="B16:B18"/>
    <mergeCell ref="C28:D28"/>
    <mergeCell ref="D18:E18"/>
  </mergeCells>
  <phoneticPr fontId="1"/>
  <dataValidations count="1">
    <dataValidation type="list" allowBlank="1" showInputMessage="1" showErrorMessage="1" sqref="C14:E15">
      <formula1>$H$6:$H$8</formula1>
    </dataValidation>
  </dataValidations>
  <pageMargins left="0.78700000000000003" right="0.78700000000000003" top="0.98399999999999999" bottom="0.98399999999999999" header="0.51200000000000001" footer="0.51200000000000001"/>
  <pageSetup paperSize="9" scale="83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view="pageBreakPreview" zoomScaleNormal="115" zoomScaleSheetLayoutView="100" workbookViewId="0"/>
  </sheetViews>
  <sheetFormatPr defaultColWidth="8.875" defaultRowHeight="14.25"/>
  <cols>
    <col min="1" max="1" width="4.125" style="6" customWidth="1"/>
    <col min="2" max="2" width="6.75" style="6" bestFit="1" customWidth="1"/>
    <col min="3" max="3" width="8.25" style="6" bestFit="1" customWidth="1"/>
    <col min="4" max="4" width="12.75" style="6" bestFit="1" customWidth="1"/>
    <col min="5" max="5" width="39.125" style="6" bestFit="1" customWidth="1"/>
    <col min="6" max="6" width="14.25" style="6" bestFit="1" customWidth="1"/>
    <col min="7" max="7" width="16.625" style="6" bestFit="1" customWidth="1"/>
    <col min="8" max="8" width="4.125" style="6" customWidth="1"/>
    <col min="9" max="9" width="4.375" style="6" customWidth="1"/>
    <col min="10" max="10" width="4.5" style="6" customWidth="1"/>
    <col min="11" max="12" width="8.875" style="6"/>
    <col min="13" max="13" width="9.125" style="6" bestFit="1" customWidth="1"/>
    <col min="14" max="16384" width="8.875" style="6"/>
  </cols>
  <sheetData>
    <row r="1" spans="1:8" ht="15" thickBot="1">
      <c r="A1" s="24"/>
      <c r="B1" s="25"/>
      <c r="C1" s="25"/>
      <c r="D1" s="25"/>
      <c r="E1" s="25"/>
      <c r="F1" s="25"/>
      <c r="G1" s="25"/>
      <c r="H1" s="26"/>
    </row>
    <row r="2" spans="1:8" ht="25.5" thickBot="1">
      <c r="A2" s="27"/>
      <c r="B2" s="210" t="s">
        <v>181</v>
      </c>
      <c r="C2" s="211"/>
      <c r="D2" s="211"/>
      <c r="E2" s="211"/>
      <c r="F2" s="211"/>
      <c r="G2" s="212"/>
      <c r="H2" s="31"/>
    </row>
    <row r="3" spans="1:8" ht="15" customHeight="1">
      <c r="A3" s="27"/>
      <c r="B3" s="84"/>
      <c r="C3" s="84"/>
      <c r="D3" s="84"/>
      <c r="E3" s="219" t="s">
        <v>199</v>
      </c>
      <c r="F3" s="219"/>
      <c r="G3" s="219"/>
      <c r="H3" s="31"/>
    </row>
    <row r="4" spans="1:8" ht="15" customHeight="1" thickBot="1">
      <c r="A4" s="27"/>
      <c r="B4" s="213" t="s">
        <v>202</v>
      </c>
      <c r="C4" s="213"/>
      <c r="D4" s="213"/>
      <c r="E4" s="213"/>
      <c r="F4" s="213"/>
      <c r="G4" s="213"/>
      <c r="H4" s="31"/>
    </row>
    <row r="5" spans="1:8" ht="15" customHeight="1" thickBot="1">
      <c r="A5" s="69"/>
      <c r="B5" s="82" t="s">
        <v>158</v>
      </c>
      <c r="C5" s="83" t="s">
        <v>185</v>
      </c>
      <c r="D5" s="83" t="s">
        <v>183</v>
      </c>
      <c r="E5" s="83" t="s">
        <v>157</v>
      </c>
      <c r="F5" s="83" t="s">
        <v>186</v>
      </c>
      <c r="G5" s="82" t="s">
        <v>187</v>
      </c>
      <c r="H5" s="32"/>
    </row>
    <row r="6" spans="1:8" ht="15" customHeight="1">
      <c r="A6" s="69"/>
      <c r="B6" s="102"/>
      <c r="C6" s="70" t="s">
        <v>155</v>
      </c>
      <c r="D6" s="70" t="s">
        <v>156</v>
      </c>
      <c r="E6" s="71" t="s">
        <v>159</v>
      </c>
      <c r="F6" s="70">
        <f t="shared" ref="F6:F10" si="0">LEN(SUBSTITUTE(E6," ",""))</f>
        <v>17</v>
      </c>
      <c r="G6" s="71"/>
      <c r="H6" s="69"/>
    </row>
    <row r="7" spans="1:8" ht="15" customHeight="1">
      <c r="A7" s="69"/>
      <c r="B7" s="103"/>
      <c r="C7" s="72" t="s">
        <v>143</v>
      </c>
      <c r="D7" s="72" t="s">
        <v>160</v>
      </c>
      <c r="E7" s="73" t="s">
        <v>161</v>
      </c>
      <c r="F7" s="72">
        <f t="shared" si="0"/>
        <v>19</v>
      </c>
      <c r="G7" s="73"/>
      <c r="H7" s="69"/>
    </row>
    <row r="8" spans="1:8" ht="15" customHeight="1">
      <c r="A8" s="69"/>
      <c r="B8" s="104"/>
      <c r="C8" s="74" t="s">
        <v>144</v>
      </c>
      <c r="D8" s="74" t="s">
        <v>162</v>
      </c>
      <c r="E8" s="75" t="s">
        <v>163</v>
      </c>
      <c r="F8" s="74">
        <f t="shared" si="0"/>
        <v>18</v>
      </c>
      <c r="G8" s="75"/>
      <c r="H8" s="69"/>
    </row>
    <row r="9" spans="1:8" ht="15" customHeight="1">
      <c r="A9" s="69"/>
      <c r="B9" s="105"/>
      <c r="C9" s="72" t="s">
        <v>145</v>
      </c>
      <c r="D9" s="72" t="s">
        <v>164</v>
      </c>
      <c r="E9" s="73" t="s">
        <v>165</v>
      </c>
      <c r="F9" s="72">
        <f t="shared" si="0"/>
        <v>23</v>
      </c>
      <c r="G9" s="73"/>
      <c r="H9" s="69"/>
    </row>
    <row r="10" spans="1:8" ht="15" customHeight="1">
      <c r="A10" s="69"/>
      <c r="B10" s="106"/>
      <c r="C10" s="74" t="s">
        <v>146</v>
      </c>
      <c r="D10" s="74" t="s">
        <v>166</v>
      </c>
      <c r="E10" s="75" t="s">
        <v>167</v>
      </c>
      <c r="F10" s="74">
        <f t="shared" si="0"/>
        <v>21</v>
      </c>
      <c r="G10" s="75"/>
      <c r="H10" s="69"/>
    </row>
    <row r="11" spans="1:8" ht="15" customHeight="1">
      <c r="A11" s="69"/>
      <c r="B11" s="107"/>
      <c r="C11" s="72" t="s">
        <v>147</v>
      </c>
      <c r="D11" s="72" t="s">
        <v>168</v>
      </c>
      <c r="E11" s="73" t="s">
        <v>169</v>
      </c>
      <c r="F11" s="72">
        <f>LEN(SUBSTITUTE(E11," ",""))</f>
        <v>20</v>
      </c>
      <c r="G11" s="73"/>
      <c r="H11" s="32"/>
    </row>
    <row r="12" spans="1:8" ht="15" customHeight="1">
      <c r="A12" s="69"/>
      <c r="B12" s="104"/>
      <c r="C12" s="74" t="s">
        <v>148</v>
      </c>
      <c r="D12" s="74" t="s">
        <v>139</v>
      </c>
      <c r="E12" s="75" t="s">
        <v>170</v>
      </c>
      <c r="F12" s="74">
        <f t="shared" ref="F12:F16" si="1">LEN(SUBSTITUTE(E12," ",""))</f>
        <v>25</v>
      </c>
      <c r="G12" s="75" t="s">
        <v>171</v>
      </c>
      <c r="H12" s="32"/>
    </row>
    <row r="13" spans="1:8" ht="15" customHeight="1">
      <c r="A13" s="69"/>
      <c r="B13" s="107"/>
      <c r="C13" s="72" t="s">
        <v>149</v>
      </c>
      <c r="D13" s="72" t="s">
        <v>140</v>
      </c>
      <c r="E13" s="73" t="s">
        <v>172</v>
      </c>
      <c r="F13" s="72">
        <f t="shared" si="1"/>
        <v>24</v>
      </c>
      <c r="G13" s="73" t="s">
        <v>150</v>
      </c>
      <c r="H13" s="32"/>
    </row>
    <row r="14" spans="1:8" ht="15" customHeight="1">
      <c r="A14" s="69"/>
      <c r="B14" s="106"/>
      <c r="C14" s="74" t="s">
        <v>151</v>
      </c>
      <c r="D14" s="74" t="s">
        <v>141</v>
      </c>
      <c r="E14" s="75" t="s">
        <v>173</v>
      </c>
      <c r="F14" s="74">
        <f t="shared" si="1"/>
        <v>20</v>
      </c>
      <c r="G14" s="75" t="s">
        <v>174</v>
      </c>
      <c r="H14" s="32"/>
    </row>
    <row r="15" spans="1:8" ht="15" customHeight="1">
      <c r="A15" s="69"/>
      <c r="B15" s="107"/>
      <c r="C15" s="72" t="s">
        <v>152</v>
      </c>
      <c r="D15" s="72" t="s">
        <v>142</v>
      </c>
      <c r="E15" s="73" t="s">
        <v>175</v>
      </c>
      <c r="F15" s="72">
        <f t="shared" si="1"/>
        <v>20</v>
      </c>
      <c r="G15" s="73" t="s">
        <v>176</v>
      </c>
      <c r="H15" s="32"/>
    </row>
    <row r="16" spans="1:8" ht="15" customHeight="1" thickBot="1">
      <c r="A16" s="69"/>
      <c r="B16" s="108"/>
      <c r="C16" s="76" t="s">
        <v>153</v>
      </c>
      <c r="D16" s="76" t="s">
        <v>177</v>
      </c>
      <c r="E16" s="77" t="s">
        <v>154</v>
      </c>
      <c r="F16" s="76">
        <f t="shared" si="1"/>
        <v>20</v>
      </c>
      <c r="G16" s="77" t="s">
        <v>178</v>
      </c>
      <c r="H16" s="32"/>
    </row>
    <row r="17" spans="1:15" ht="15" customHeight="1">
      <c r="A17" s="27"/>
      <c r="B17" s="30"/>
      <c r="C17" s="30"/>
      <c r="D17" s="30"/>
      <c r="E17" s="30"/>
      <c r="F17" s="30"/>
      <c r="G17" s="30"/>
      <c r="H17" s="31"/>
    </row>
    <row r="18" spans="1:15" ht="15" customHeight="1" thickBot="1">
      <c r="A18" s="27"/>
      <c r="B18" s="213" t="s">
        <v>201</v>
      </c>
      <c r="C18" s="213"/>
      <c r="D18" s="213"/>
      <c r="E18" s="213"/>
      <c r="F18" s="213"/>
      <c r="G18" s="213"/>
      <c r="H18" s="31"/>
    </row>
    <row r="19" spans="1:15" ht="15" customHeight="1" thickBot="1">
      <c r="A19" s="27"/>
      <c r="B19" s="8" t="s">
        <v>6</v>
      </c>
      <c r="C19" s="214" t="s">
        <v>184</v>
      </c>
      <c r="D19" s="215"/>
      <c r="E19" s="80" t="s">
        <v>182</v>
      </c>
      <c r="F19" s="79" t="s">
        <v>179</v>
      </c>
      <c r="G19" s="78" t="s">
        <v>180</v>
      </c>
      <c r="H19" s="31"/>
      <c r="J19" s="81"/>
      <c r="K19" s="81"/>
      <c r="L19" s="81"/>
      <c r="M19" s="81"/>
      <c r="N19" s="81"/>
      <c r="O19" s="81"/>
    </row>
    <row r="20" spans="1:15" ht="15" customHeight="1">
      <c r="A20" s="27"/>
      <c r="B20" s="60">
        <v>1</v>
      </c>
      <c r="C20" s="216"/>
      <c r="D20" s="217"/>
      <c r="E20" s="93"/>
      <c r="F20" s="94"/>
      <c r="G20" s="95"/>
      <c r="H20" s="31"/>
      <c r="J20" s="81"/>
      <c r="K20" s="81"/>
      <c r="L20" s="81"/>
      <c r="M20" s="81"/>
      <c r="N20" s="7"/>
      <c r="O20" s="7"/>
    </row>
    <row r="21" spans="1:15" ht="15" customHeight="1">
      <c r="A21" s="27"/>
      <c r="B21" s="61">
        <v>2</v>
      </c>
      <c r="C21" s="206"/>
      <c r="D21" s="207"/>
      <c r="E21" s="96"/>
      <c r="F21" s="97"/>
      <c r="G21" s="98"/>
      <c r="H21" s="31"/>
      <c r="J21" s="81"/>
      <c r="K21" s="81"/>
      <c r="L21" s="7"/>
      <c r="M21" s="7"/>
      <c r="N21" s="7"/>
      <c r="O21" s="7"/>
    </row>
    <row r="22" spans="1:15" ht="15" customHeight="1">
      <c r="A22" s="27"/>
      <c r="B22" s="61">
        <v>3</v>
      </c>
      <c r="C22" s="218"/>
      <c r="D22" s="207"/>
      <c r="E22" s="96"/>
      <c r="F22" s="153"/>
      <c r="G22" s="98"/>
      <c r="H22" s="31"/>
      <c r="J22" s="81"/>
      <c r="K22" s="81"/>
      <c r="L22" s="7"/>
      <c r="M22" s="7"/>
      <c r="N22" s="7"/>
      <c r="O22" s="7"/>
    </row>
    <row r="23" spans="1:15" ht="15" customHeight="1">
      <c r="A23" s="27"/>
      <c r="B23" s="61">
        <v>4</v>
      </c>
      <c r="C23" s="206"/>
      <c r="D23" s="207"/>
      <c r="E23" s="152"/>
      <c r="F23" s="97"/>
      <c r="G23" s="154"/>
      <c r="H23" s="31"/>
      <c r="J23" s="81"/>
      <c r="K23" s="81"/>
    </row>
    <row r="24" spans="1:15" ht="15" customHeight="1">
      <c r="A24" s="27"/>
      <c r="B24" s="61">
        <v>5</v>
      </c>
      <c r="C24" s="218"/>
      <c r="D24" s="207"/>
      <c r="E24" s="152"/>
      <c r="F24" s="153"/>
      <c r="G24" s="154"/>
      <c r="H24" s="31"/>
      <c r="J24" s="81"/>
      <c r="K24" s="81"/>
    </row>
    <row r="25" spans="1:15" ht="15" customHeight="1">
      <c r="A25" s="27"/>
      <c r="B25" s="61">
        <v>6</v>
      </c>
      <c r="C25" s="206"/>
      <c r="D25" s="207"/>
      <c r="E25" s="96"/>
      <c r="F25" s="97"/>
      <c r="G25" s="98"/>
      <c r="H25" s="31"/>
      <c r="K25" s="81"/>
    </row>
    <row r="26" spans="1:15" ht="15" customHeight="1">
      <c r="A26" s="27"/>
      <c r="B26" s="61">
        <v>7</v>
      </c>
      <c r="C26" s="206"/>
      <c r="D26" s="207"/>
      <c r="E26" s="96"/>
      <c r="F26" s="97"/>
      <c r="G26" s="98"/>
      <c r="H26" s="31"/>
      <c r="K26" s="81"/>
    </row>
    <row r="27" spans="1:15" ht="15" customHeight="1">
      <c r="A27" s="27"/>
      <c r="B27" s="61">
        <v>8</v>
      </c>
      <c r="C27" s="206"/>
      <c r="D27" s="207"/>
      <c r="E27" s="96"/>
      <c r="F27" s="97"/>
      <c r="G27" s="98"/>
      <c r="H27" s="31"/>
      <c r="K27" s="81"/>
    </row>
    <row r="28" spans="1:15" ht="15" customHeight="1">
      <c r="A28" s="27"/>
      <c r="B28" s="61">
        <v>9</v>
      </c>
      <c r="C28" s="206"/>
      <c r="D28" s="207"/>
      <c r="E28" s="96"/>
      <c r="F28" s="97"/>
      <c r="G28" s="98"/>
      <c r="H28" s="31"/>
      <c r="K28" s="81"/>
    </row>
    <row r="29" spans="1:15" ht="15" customHeight="1">
      <c r="A29" s="27"/>
      <c r="B29" s="61">
        <v>10</v>
      </c>
      <c r="C29" s="206"/>
      <c r="D29" s="207"/>
      <c r="E29" s="96"/>
      <c r="F29" s="97"/>
      <c r="G29" s="98"/>
      <c r="H29" s="31"/>
      <c r="K29" s="81"/>
    </row>
    <row r="30" spans="1:15" ht="15" customHeight="1">
      <c r="A30" s="27"/>
      <c r="B30" s="61">
        <v>11</v>
      </c>
      <c r="C30" s="206"/>
      <c r="D30" s="207"/>
      <c r="E30" s="96"/>
      <c r="F30" s="97"/>
      <c r="G30" s="98"/>
      <c r="H30" s="31"/>
      <c r="K30" s="81"/>
    </row>
    <row r="31" spans="1:15" ht="15" customHeight="1">
      <c r="A31" s="27"/>
      <c r="B31" s="61">
        <v>12</v>
      </c>
      <c r="C31" s="206"/>
      <c r="D31" s="207"/>
      <c r="E31" s="96"/>
      <c r="F31" s="97"/>
      <c r="G31" s="98"/>
      <c r="H31" s="31"/>
      <c r="K31" s="81"/>
    </row>
    <row r="32" spans="1:15" ht="15" customHeight="1">
      <c r="A32" s="27"/>
      <c r="B32" s="61">
        <v>13</v>
      </c>
      <c r="C32" s="206"/>
      <c r="D32" s="207"/>
      <c r="E32" s="96"/>
      <c r="F32" s="97"/>
      <c r="G32" s="98"/>
      <c r="H32" s="31"/>
      <c r="K32" s="81"/>
    </row>
    <row r="33" spans="1:11" ht="15" customHeight="1">
      <c r="A33" s="27"/>
      <c r="B33" s="61">
        <v>14</v>
      </c>
      <c r="C33" s="206"/>
      <c r="D33" s="207"/>
      <c r="E33" s="96"/>
      <c r="F33" s="97"/>
      <c r="G33" s="98"/>
      <c r="H33" s="31"/>
      <c r="K33" s="81"/>
    </row>
    <row r="34" spans="1:11" ht="15" customHeight="1">
      <c r="A34" s="27"/>
      <c r="B34" s="61">
        <v>15</v>
      </c>
      <c r="C34" s="206"/>
      <c r="D34" s="207"/>
      <c r="E34" s="96"/>
      <c r="F34" s="97"/>
      <c r="G34" s="98"/>
      <c r="H34" s="31"/>
      <c r="K34" s="81"/>
    </row>
    <row r="35" spans="1:11" ht="15" customHeight="1">
      <c r="A35" s="27"/>
      <c r="B35" s="61">
        <v>16</v>
      </c>
      <c r="C35" s="206"/>
      <c r="D35" s="207"/>
      <c r="E35" s="96"/>
      <c r="F35" s="97"/>
      <c r="G35" s="98"/>
      <c r="H35" s="31"/>
      <c r="K35" s="81"/>
    </row>
    <row r="36" spans="1:11" ht="15" customHeight="1">
      <c r="A36" s="27"/>
      <c r="B36" s="61">
        <v>17</v>
      </c>
      <c r="C36" s="206"/>
      <c r="D36" s="207"/>
      <c r="E36" s="96"/>
      <c r="F36" s="97"/>
      <c r="G36" s="98"/>
      <c r="H36" s="31"/>
      <c r="K36" s="81"/>
    </row>
    <row r="37" spans="1:11" ht="15" customHeight="1">
      <c r="A37" s="27"/>
      <c r="B37" s="61">
        <v>18</v>
      </c>
      <c r="C37" s="206"/>
      <c r="D37" s="207"/>
      <c r="E37" s="96"/>
      <c r="F37" s="97"/>
      <c r="G37" s="98"/>
      <c r="H37" s="31"/>
      <c r="K37" s="81"/>
    </row>
    <row r="38" spans="1:11" ht="15" customHeight="1">
      <c r="A38" s="27"/>
      <c r="B38" s="61">
        <v>19</v>
      </c>
      <c r="C38" s="206"/>
      <c r="D38" s="207"/>
      <c r="E38" s="96"/>
      <c r="F38" s="97"/>
      <c r="G38" s="98"/>
      <c r="H38" s="31"/>
      <c r="K38" s="81"/>
    </row>
    <row r="39" spans="1:11" ht="15" customHeight="1" thickBot="1">
      <c r="A39" s="27"/>
      <c r="B39" s="62">
        <v>20</v>
      </c>
      <c r="C39" s="208"/>
      <c r="D39" s="209"/>
      <c r="E39" s="99"/>
      <c r="F39" s="100"/>
      <c r="G39" s="101"/>
      <c r="H39" s="31"/>
      <c r="K39" s="81"/>
    </row>
    <row r="40" spans="1:11" ht="15" customHeight="1">
      <c r="A40" s="27"/>
      <c r="B40" s="91" t="s">
        <v>233</v>
      </c>
      <c r="C40" s="91"/>
      <c r="D40" s="91"/>
      <c r="E40" s="30"/>
      <c r="F40" s="30"/>
      <c r="G40" s="30"/>
      <c r="H40" s="31"/>
    </row>
    <row r="41" spans="1:11" ht="15" thickBot="1">
      <c r="A41" s="29"/>
      <c r="B41" s="41"/>
      <c r="C41" s="41"/>
      <c r="D41" s="41"/>
      <c r="E41" s="41"/>
      <c r="F41" s="41"/>
      <c r="G41" s="41"/>
      <c r="H41" s="33"/>
      <c r="I41" s="7"/>
    </row>
  </sheetData>
  <protectedRanges>
    <protectedRange sqref="C20:G39" name="範囲1"/>
  </protectedRanges>
  <mergeCells count="25">
    <mergeCell ref="C24:D24"/>
    <mergeCell ref="C25:D25"/>
    <mergeCell ref="C26:D26"/>
    <mergeCell ref="C27:D27"/>
    <mergeCell ref="E3:G3"/>
    <mergeCell ref="C21:D21"/>
    <mergeCell ref="C22:D22"/>
    <mergeCell ref="C23:D23"/>
    <mergeCell ref="B2:G2"/>
    <mergeCell ref="B4:G4"/>
    <mergeCell ref="B18:G18"/>
    <mergeCell ref="C19:D19"/>
    <mergeCell ref="C20:D20"/>
    <mergeCell ref="C38:D38"/>
    <mergeCell ref="C39:D39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</mergeCells>
  <phoneticPr fontId="1"/>
  <dataValidations count="1">
    <dataValidation allowBlank="1" showInputMessage="1" showErrorMessage="1" promptTitle="入力に際して" prompt="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C20:E39"/>
  </dataValidations>
  <printOptions horizontalCentered="1"/>
  <pageMargins left="0.59055118110236227" right="0.55118110236220474" top="0.78740157480314965" bottom="0.55118110236220474" header="0.27559055118110237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180975</xdr:rowOff>
                  </from>
                  <to>
                    <xdr:col>7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180975</xdr:rowOff>
                  </from>
                  <to>
                    <xdr:col>7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180975</xdr:rowOff>
                  </from>
                  <to>
                    <xdr:col>7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171450</xdr:rowOff>
                  </from>
                  <to>
                    <xdr:col>7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180975</xdr:rowOff>
                  </from>
                  <to>
                    <xdr:col>7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180975</xdr:rowOff>
                  </from>
                  <to>
                    <xdr:col>7</xdr:col>
                    <xdr:colOff>47625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180975</xdr:rowOff>
                  </from>
                  <to>
                    <xdr:col>7</xdr:col>
                    <xdr:colOff>47625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</xdr:col>
                    <xdr:colOff>123825</xdr:colOff>
                    <xdr:row>11</xdr:row>
                    <xdr:rowOff>171450</xdr:rowOff>
                  </from>
                  <to>
                    <xdr:col>7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</xdr:col>
                    <xdr:colOff>123825</xdr:colOff>
                    <xdr:row>12</xdr:row>
                    <xdr:rowOff>171450</xdr:rowOff>
                  </from>
                  <to>
                    <xdr:col>7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</xdr:col>
                    <xdr:colOff>123825</xdr:colOff>
                    <xdr:row>13</xdr:row>
                    <xdr:rowOff>180975</xdr:rowOff>
                  </from>
                  <to>
                    <xdr:col>7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7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view="pageBreakPreview" topLeftCell="A25" zoomScale="70" zoomScaleNormal="115" zoomScaleSheetLayoutView="70" workbookViewId="0"/>
  </sheetViews>
  <sheetFormatPr defaultColWidth="8.875" defaultRowHeight="14.25"/>
  <cols>
    <col min="1" max="1" width="4.125" style="6" customWidth="1"/>
    <col min="2" max="3" width="4.625" style="6" customWidth="1"/>
    <col min="4" max="4" width="20.625" style="6" customWidth="1"/>
    <col min="5" max="5" width="11.125" style="6" customWidth="1"/>
    <col min="6" max="6" width="20.125" style="6" customWidth="1"/>
    <col min="7" max="8" width="10.625" style="6" customWidth="1"/>
    <col min="9" max="9" width="15.5" style="6" customWidth="1"/>
    <col min="10" max="11" width="20.625" style="6" customWidth="1"/>
    <col min="12" max="12" width="4.125" style="6" customWidth="1"/>
    <col min="13" max="13" width="8.875" style="6"/>
    <col min="14" max="14" width="31.625" style="6" hidden="1" customWidth="1"/>
    <col min="15" max="16384" width="8.875" style="6"/>
  </cols>
  <sheetData>
    <row r="1" spans="1:16" ht="15" thickBo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1"/>
      <c r="N1" s="42"/>
      <c r="O1" s="11"/>
      <c r="P1" s="11"/>
    </row>
    <row r="2" spans="1:16" ht="13.5" customHeight="1">
      <c r="A2" s="27"/>
      <c r="B2" s="220" t="s">
        <v>129</v>
      </c>
      <c r="C2" s="221"/>
      <c r="D2" s="221"/>
      <c r="E2" s="221"/>
      <c r="F2" s="221"/>
      <c r="G2" s="221"/>
      <c r="H2" s="221"/>
      <c r="I2" s="221"/>
      <c r="J2" s="221"/>
      <c r="K2" s="222"/>
      <c r="L2" s="31"/>
      <c r="M2" s="11"/>
      <c r="N2" s="42"/>
      <c r="O2" s="11"/>
      <c r="P2" s="11"/>
    </row>
    <row r="3" spans="1:16" ht="15" thickBot="1">
      <c r="A3" s="27"/>
      <c r="B3" s="223"/>
      <c r="C3" s="224"/>
      <c r="D3" s="224"/>
      <c r="E3" s="224"/>
      <c r="F3" s="224"/>
      <c r="G3" s="224"/>
      <c r="H3" s="224"/>
      <c r="I3" s="224"/>
      <c r="J3" s="224"/>
      <c r="K3" s="225"/>
      <c r="L3" s="31"/>
      <c r="M3" s="11"/>
      <c r="N3" s="42"/>
      <c r="O3" s="11"/>
      <c r="P3" s="11"/>
    </row>
    <row r="4" spans="1:16" ht="21" customHeight="1">
      <c r="A4" s="58"/>
      <c r="B4" s="245" t="s">
        <v>136</v>
      </c>
      <c r="C4" s="246"/>
      <c r="D4" s="64" t="str">
        <f>IF(ISBLANK(一般情報シート!C6),"",一般情報シート!C6)</f>
        <v/>
      </c>
      <c r="E4" s="242" t="str">
        <f>IF(ISBLANK(一般情報シート!C7),"",一般情報シート!C7)</f>
        <v/>
      </c>
      <c r="F4" s="243"/>
      <c r="G4" s="242" t="str">
        <f>IF(ISBLANK(一般情報シート!C22),"",一般情報シート!C22)</f>
        <v/>
      </c>
      <c r="H4" s="244"/>
      <c r="I4" s="59" t="s">
        <v>135</v>
      </c>
      <c r="J4" s="90" t="s">
        <v>110</v>
      </c>
      <c r="K4" s="46">
        <f>一般情報シート!C13</f>
        <v>0</v>
      </c>
      <c r="L4" s="31"/>
      <c r="M4" s="11"/>
      <c r="N4" s="42"/>
      <c r="O4" s="11"/>
      <c r="P4" s="11"/>
    </row>
    <row r="5" spans="1:16" ht="21" customHeight="1">
      <c r="A5" s="27"/>
      <c r="B5" s="34"/>
      <c r="C5" s="34"/>
      <c r="D5" s="34"/>
      <c r="E5" s="35"/>
      <c r="F5" s="35"/>
      <c r="G5" s="35"/>
      <c r="H5" s="35"/>
      <c r="I5" s="44"/>
      <c r="J5" s="230" t="s">
        <v>200</v>
      </c>
      <c r="K5" s="231"/>
      <c r="L5" s="31"/>
      <c r="M5" s="11"/>
      <c r="N5" s="42"/>
      <c r="O5" s="11"/>
      <c r="P5" s="11"/>
    </row>
    <row r="6" spans="1:16" ht="21" customHeight="1" thickBot="1">
      <c r="A6" s="27"/>
      <c r="B6" s="34"/>
      <c r="C6" s="34"/>
      <c r="D6" s="34"/>
      <c r="E6" s="35"/>
      <c r="F6" s="35"/>
      <c r="G6" s="35"/>
      <c r="H6" s="35"/>
      <c r="I6" s="156"/>
      <c r="J6" s="36"/>
      <c r="K6" s="37"/>
      <c r="L6" s="31"/>
      <c r="M6" s="11"/>
      <c r="N6" s="42"/>
      <c r="O6" s="11"/>
      <c r="P6" s="11"/>
    </row>
    <row r="7" spans="1:16" ht="21" customHeight="1" thickBot="1">
      <c r="A7" s="27"/>
      <c r="B7" s="34"/>
      <c r="C7" s="34"/>
      <c r="D7" s="34"/>
      <c r="E7" s="35"/>
      <c r="F7" s="35"/>
      <c r="G7" s="35"/>
      <c r="H7" s="35"/>
      <c r="I7" s="249" t="s">
        <v>111</v>
      </c>
      <c r="J7" s="250"/>
      <c r="K7" s="251"/>
      <c r="L7" s="31"/>
      <c r="M7" s="11"/>
      <c r="N7" s="42"/>
      <c r="O7" s="11"/>
      <c r="P7" s="11"/>
    </row>
    <row r="8" spans="1:16" ht="21" customHeight="1" thickBot="1">
      <c r="A8" s="27"/>
      <c r="B8" s="34"/>
      <c r="C8" s="34"/>
      <c r="D8" s="34"/>
      <c r="E8" s="35"/>
      <c r="F8" s="35"/>
      <c r="G8" s="35"/>
      <c r="H8" s="35"/>
      <c r="I8" s="252"/>
      <c r="J8" s="253"/>
      <c r="K8" s="254"/>
      <c r="L8" s="31"/>
      <c r="M8" s="11"/>
      <c r="N8" s="42"/>
      <c r="O8" s="11"/>
      <c r="P8" s="11"/>
    </row>
    <row r="9" spans="1:16" ht="21" customHeight="1" thickBot="1">
      <c r="A9" s="27"/>
      <c r="B9" s="34"/>
      <c r="C9" s="34"/>
      <c r="D9" s="34"/>
      <c r="E9" s="35"/>
      <c r="F9" s="35"/>
      <c r="G9" s="35"/>
      <c r="H9" s="35"/>
      <c r="I9" s="36"/>
      <c r="J9" s="36"/>
      <c r="K9" s="37"/>
      <c r="L9" s="31"/>
      <c r="M9" s="11"/>
      <c r="N9" s="42"/>
      <c r="O9" s="11"/>
      <c r="P9" s="11"/>
    </row>
    <row r="10" spans="1:16" ht="21" customHeight="1" thickBot="1">
      <c r="A10" s="27"/>
      <c r="B10" s="34"/>
      <c r="C10" s="34"/>
      <c r="D10" s="34"/>
      <c r="E10" s="35"/>
      <c r="F10" s="35"/>
      <c r="G10" s="35"/>
      <c r="H10" s="35"/>
      <c r="I10" s="249" t="s">
        <v>112</v>
      </c>
      <c r="J10" s="250"/>
      <c r="K10" s="251"/>
      <c r="L10" s="31"/>
      <c r="M10" s="11"/>
      <c r="N10" s="42"/>
      <c r="O10" s="11"/>
      <c r="P10" s="11"/>
    </row>
    <row r="11" spans="1:16" ht="21" customHeight="1" thickBot="1">
      <c r="A11" s="27"/>
      <c r="B11" s="34"/>
      <c r="C11" s="34"/>
      <c r="D11" s="34"/>
      <c r="E11" s="35"/>
      <c r="F11" s="35"/>
      <c r="G11" s="35"/>
      <c r="H11" s="35"/>
      <c r="I11" s="255" t="s">
        <v>188</v>
      </c>
      <c r="J11" s="253"/>
      <c r="K11" s="254"/>
      <c r="L11" s="31"/>
      <c r="M11" s="11"/>
      <c r="N11" s="42" t="s">
        <v>188</v>
      </c>
      <c r="O11" s="11"/>
      <c r="P11" s="11"/>
    </row>
    <row r="12" spans="1:16" ht="21" customHeight="1" thickBot="1">
      <c r="A12" s="27"/>
      <c r="B12" s="34"/>
      <c r="C12" s="34"/>
      <c r="D12" s="34"/>
      <c r="E12" s="35"/>
      <c r="F12" s="35"/>
      <c r="G12" s="35"/>
      <c r="H12" s="35"/>
      <c r="I12" s="36"/>
      <c r="J12" s="36"/>
      <c r="K12" s="37"/>
      <c r="L12" s="31"/>
      <c r="M12" s="11"/>
      <c r="N12" s="85" t="s">
        <v>190</v>
      </c>
      <c r="O12" s="11"/>
      <c r="P12" s="11"/>
    </row>
    <row r="13" spans="1:16" s="9" customFormat="1" ht="18" customHeight="1">
      <c r="A13" s="28"/>
      <c r="B13" s="228" t="s">
        <v>113</v>
      </c>
      <c r="C13" s="226" t="s">
        <v>114</v>
      </c>
      <c r="D13" s="19" t="s">
        <v>193</v>
      </c>
      <c r="E13" s="89" t="s">
        <v>193</v>
      </c>
      <c r="F13" s="247" t="s">
        <v>137</v>
      </c>
      <c r="G13" s="20" t="s">
        <v>138</v>
      </c>
      <c r="H13" s="66" t="s">
        <v>130</v>
      </c>
      <c r="I13" s="66" t="s">
        <v>116</v>
      </c>
      <c r="J13" s="66" t="s">
        <v>191</v>
      </c>
      <c r="K13" s="43" t="s">
        <v>132</v>
      </c>
      <c r="L13" s="32"/>
      <c r="M13" s="12"/>
      <c r="N13" s="85" t="s">
        <v>7</v>
      </c>
      <c r="O13" s="12"/>
      <c r="P13" s="12"/>
    </row>
    <row r="14" spans="1:16" s="9" customFormat="1" ht="20.100000000000001" customHeight="1" thickBot="1">
      <c r="A14" s="28"/>
      <c r="B14" s="229"/>
      <c r="C14" s="227"/>
      <c r="D14" s="21" t="s">
        <v>192</v>
      </c>
      <c r="E14" s="88" t="s">
        <v>194</v>
      </c>
      <c r="F14" s="248"/>
      <c r="G14" s="65" t="s">
        <v>118</v>
      </c>
      <c r="H14" s="65" t="s">
        <v>119</v>
      </c>
      <c r="I14" s="65" t="s">
        <v>120</v>
      </c>
      <c r="J14" s="65" t="s">
        <v>192</v>
      </c>
      <c r="K14" s="92" t="s">
        <v>133</v>
      </c>
      <c r="L14" s="32"/>
      <c r="M14" s="15"/>
      <c r="N14" s="86" t="s">
        <v>8</v>
      </c>
      <c r="O14" s="16"/>
      <c r="P14" s="16"/>
    </row>
    <row r="15" spans="1:16" s="9" customFormat="1" ht="20.100000000000001" customHeight="1" thickTop="1">
      <c r="A15" s="28"/>
      <c r="B15" s="47">
        <v>1</v>
      </c>
      <c r="C15" s="48" t="s">
        <v>121</v>
      </c>
      <c r="D15" s="109"/>
      <c r="E15" s="110" t="s">
        <v>197</v>
      </c>
      <c r="F15" s="110" t="s">
        <v>11</v>
      </c>
      <c r="G15" s="111"/>
      <c r="H15" s="112"/>
      <c r="I15" s="113" t="s">
        <v>11</v>
      </c>
      <c r="J15" s="114"/>
      <c r="K15" s="157"/>
      <c r="L15" s="32"/>
      <c r="M15" s="15"/>
      <c r="N15" s="86" t="s">
        <v>9</v>
      </c>
      <c r="O15" s="16"/>
      <c r="P15" s="16"/>
    </row>
    <row r="16" spans="1:16" ht="20.100000000000001" customHeight="1">
      <c r="A16" s="27"/>
      <c r="B16" s="49">
        <v>2</v>
      </c>
      <c r="C16" s="50" t="s">
        <v>122</v>
      </c>
      <c r="D16" s="109"/>
      <c r="E16" s="110" t="s">
        <v>197</v>
      </c>
      <c r="F16" s="110" t="s">
        <v>11</v>
      </c>
      <c r="G16" s="116"/>
      <c r="H16" s="117"/>
      <c r="I16" s="118" t="s">
        <v>198</v>
      </c>
      <c r="J16" s="119"/>
      <c r="K16" s="158"/>
      <c r="L16" s="31"/>
      <c r="M16" s="13"/>
      <c r="O16" s="11"/>
      <c r="P16" s="11"/>
    </row>
    <row r="17" spans="1:16" ht="20.100000000000001" customHeight="1">
      <c r="A17" s="27"/>
      <c r="B17" s="49">
        <v>3</v>
      </c>
      <c r="C17" s="50" t="s">
        <v>123</v>
      </c>
      <c r="D17" s="109"/>
      <c r="E17" s="110" t="s">
        <v>197</v>
      </c>
      <c r="F17" s="110" t="s">
        <v>11</v>
      </c>
      <c r="G17" s="116"/>
      <c r="H17" s="117"/>
      <c r="I17" s="118" t="s">
        <v>11</v>
      </c>
      <c r="J17" s="119"/>
      <c r="K17" s="158"/>
      <c r="L17" s="31"/>
      <c r="M17" s="11"/>
      <c r="N17" s="87" t="s">
        <v>11</v>
      </c>
      <c r="O17" s="11"/>
      <c r="P17" s="11"/>
    </row>
    <row r="18" spans="1:16" ht="20.100000000000001" customHeight="1">
      <c r="A18" s="27"/>
      <c r="B18" s="49">
        <v>4</v>
      </c>
      <c r="C18" s="50" t="s">
        <v>124</v>
      </c>
      <c r="D18" s="109"/>
      <c r="E18" s="110" t="s">
        <v>197</v>
      </c>
      <c r="F18" s="110" t="s">
        <v>11</v>
      </c>
      <c r="G18" s="116"/>
      <c r="H18" s="117"/>
      <c r="I18" s="118" t="s">
        <v>11</v>
      </c>
      <c r="J18" s="119"/>
      <c r="K18" s="158"/>
      <c r="L18" s="31"/>
      <c r="M18" s="11"/>
      <c r="N18" s="42" t="s">
        <v>10</v>
      </c>
      <c r="O18" s="11"/>
      <c r="P18" s="11"/>
    </row>
    <row r="19" spans="1:16" ht="20.100000000000001" customHeight="1">
      <c r="A19" s="27"/>
      <c r="B19" s="49">
        <v>5</v>
      </c>
      <c r="C19" s="50" t="s">
        <v>125</v>
      </c>
      <c r="D19" s="109"/>
      <c r="E19" s="110" t="s">
        <v>197</v>
      </c>
      <c r="F19" s="110" t="s">
        <v>11</v>
      </c>
      <c r="G19" s="116"/>
      <c r="H19" s="117"/>
      <c r="I19" s="118" t="s">
        <v>11</v>
      </c>
      <c r="J19" s="119"/>
      <c r="K19" s="158"/>
      <c r="L19" s="31"/>
      <c r="M19" s="11"/>
      <c r="N19" s="42" t="s">
        <v>134</v>
      </c>
      <c r="O19" s="11"/>
      <c r="P19" s="11"/>
    </row>
    <row r="20" spans="1:16" ht="20.100000000000001" customHeight="1">
      <c r="A20" s="27"/>
      <c r="B20" s="49">
        <v>6</v>
      </c>
      <c r="C20" s="50" t="s">
        <v>126</v>
      </c>
      <c r="D20" s="109"/>
      <c r="E20" s="110" t="s">
        <v>197</v>
      </c>
      <c r="F20" s="110" t="s">
        <v>11</v>
      </c>
      <c r="G20" s="116"/>
      <c r="H20" s="117"/>
      <c r="I20" s="118" t="s">
        <v>11</v>
      </c>
      <c r="J20" s="119"/>
      <c r="K20" s="158"/>
      <c r="L20" s="31"/>
      <c r="M20" s="11"/>
      <c r="N20" s="42"/>
      <c r="O20" s="11"/>
      <c r="P20" s="11"/>
    </row>
    <row r="21" spans="1:16" ht="20.100000000000001" customHeight="1">
      <c r="A21" s="27"/>
      <c r="B21" s="47">
        <v>7</v>
      </c>
      <c r="C21" s="50" t="s">
        <v>127</v>
      </c>
      <c r="D21" s="109"/>
      <c r="E21" s="110" t="s">
        <v>197</v>
      </c>
      <c r="F21" s="110" t="s">
        <v>11</v>
      </c>
      <c r="G21" s="116"/>
      <c r="H21" s="117"/>
      <c r="I21" s="118" t="s">
        <v>11</v>
      </c>
      <c r="J21" s="119"/>
      <c r="K21" s="158"/>
      <c r="L21" s="31"/>
      <c r="M21" s="11"/>
      <c r="N21" s="42" t="s">
        <v>189</v>
      </c>
      <c r="O21" s="11"/>
      <c r="P21" s="11"/>
    </row>
    <row r="22" spans="1:16" ht="20.100000000000001" customHeight="1">
      <c r="A22" s="27"/>
      <c r="B22" s="49">
        <v>8</v>
      </c>
      <c r="C22" s="50" t="s">
        <v>128</v>
      </c>
      <c r="D22" s="109"/>
      <c r="E22" s="110" t="s">
        <v>197</v>
      </c>
      <c r="F22" s="110" t="s">
        <v>11</v>
      </c>
      <c r="G22" s="116"/>
      <c r="H22" s="117"/>
      <c r="I22" s="118" t="s">
        <v>11</v>
      </c>
      <c r="J22" s="119"/>
      <c r="K22" s="158"/>
      <c r="L22" s="31"/>
      <c r="M22" s="11"/>
      <c r="N22" s="42" t="s">
        <v>109</v>
      </c>
      <c r="O22" s="11"/>
      <c r="P22" s="11"/>
    </row>
    <row r="23" spans="1:16" ht="20.100000000000001" customHeight="1">
      <c r="A23" s="27"/>
      <c r="B23" s="49">
        <v>9</v>
      </c>
      <c r="C23" s="51" t="s">
        <v>13</v>
      </c>
      <c r="D23" s="109"/>
      <c r="E23" s="110" t="s">
        <v>197</v>
      </c>
      <c r="F23" s="110" t="s">
        <v>11</v>
      </c>
      <c r="G23" s="116"/>
      <c r="H23" s="117"/>
      <c r="I23" s="118" t="s">
        <v>11</v>
      </c>
      <c r="J23" s="119"/>
      <c r="K23" s="158"/>
      <c r="L23" s="31"/>
      <c r="M23" s="11"/>
      <c r="N23" s="42" t="s">
        <v>108</v>
      </c>
      <c r="O23" s="11"/>
      <c r="P23" s="11"/>
    </row>
    <row r="24" spans="1:16" ht="20.100000000000001" customHeight="1">
      <c r="A24" s="27"/>
      <c r="B24" s="49">
        <v>10</v>
      </c>
      <c r="C24" s="50" t="s">
        <v>31</v>
      </c>
      <c r="D24" s="109"/>
      <c r="E24" s="110" t="s">
        <v>197</v>
      </c>
      <c r="F24" s="110" t="s">
        <v>11</v>
      </c>
      <c r="G24" s="116"/>
      <c r="H24" s="117"/>
      <c r="I24" s="118" t="s">
        <v>11</v>
      </c>
      <c r="J24" s="119"/>
      <c r="K24" s="158"/>
      <c r="L24" s="31"/>
      <c r="M24" s="11"/>
      <c r="N24" s="42" t="s">
        <v>189</v>
      </c>
      <c r="O24" s="11"/>
      <c r="P24" s="11"/>
    </row>
    <row r="25" spans="1:16" ht="20.100000000000001" customHeight="1">
      <c r="A25" s="27"/>
      <c r="B25" s="49">
        <v>11</v>
      </c>
      <c r="C25" s="50" t="s">
        <v>42</v>
      </c>
      <c r="D25" s="109"/>
      <c r="E25" s="110" t="s">
        <v>197</v>
      </c>
      <c r="F25" s="110" t="s">
        <v>11</v>
      </c>
      <c r="G25" s="116"/>
      <c r="H25" s="117"/>
      <c r="I25" s="118" t="s">
        <v>11</v>
      </c>
      <c r="J25" s="119"/>
      <c r="K25" s="158"/>
      <c r="L25" s="31"/>
      <c r="M25" s="11"/>
      <c r="N25" s="42" t="s">
        <v>196</v>
      </c>
      <c r="O25" s="11"/>
      <c r="P25" s="11"/>
    </row>
    <row r="26" spans="1:16" ht="20.100000000000001" customHeight="1">
      <c r="A26" s="27"/>
      <c r="B26" s="49">
        <v>12</v>
      </c>
      <c r="C26" s="50" t="s">
        <v>53</v>
      </c>
      <c r="D26" s="109"/>
      <c r="E26" s="110" t="s">
        <v>197</v>
      </c>
      <c r="F26" s="110" t="s">
        <v>11</v>
      </c>
      <c r="G26" s="116"/>
      <c r="H26" s="117"/>
      <c r="I26" s="118" t="s">
        <v>11</v>
      </c>
      <c r="J26" s="119"/>
      <c r="K26" s="158"/>
      <c r="L26" s="31"/>
      <c r="M26" s="11"/>
      <c r="N26" s="42" t="s">
        <v>195</v>
      </c>
      <c r="O26" s="11"/>
      <c r="P26" s="11"/>
    </row>
    <row r="27" spans="1:16" ht="20.100000000000001" customHeight="1">
      <c r="A27" s="27"/>
      <c r="B27" s="47">
        <v>13</v>
      </c>
      <c r="C27" s="50" t="s">
        <v>64</v>
      </c>
      <c r="D27" s="109"/>
      <c r="E27" s="110" t="s">
        <v>197</v>
      </c>
      <c r="F27" s="110" t="s">
        <v>11</v>
      </c>
      <c r="G27" s="116"/>
      <c r="H27" s="117"/>
      <c r="I27" s="118" t="s">
        <v>11</v>
      </c>
      <c r="J27" s="119"/>
      <c r="K27" s="158"/>
      <c r="L27" s="31"/>
      <c r="M27" s="11"/>
      <c r="N27" s="42"/>
      <c r="O27" s="11"/>
      <c r="P27" s="11"/>
    </row>
    <row r="28" spans="1:16" ht="20.100000000000001" customHeight="1">
      <c r="A28" s="27"/>
      <c r="B28" s="49">
        <v>14</v>
      </c>
      <c r="C28" s="50" t="s">
        <v>75</v>
      </c>
      <c r="D28" s="109"/>
      <c r="E28" s="110" t="s">
        <v>197</v>
      </c>
      <c r="F28" s="110" t="s">
        <v>11</v>
      </c>
      <c r="G28" s="116"/>
      <c r="H28" s="117"/>
      <c r="I28" s="118" t="s">
        <v>11</v>
      </c>
      <c r="J28" s="119"/>
      <c r="K28" s="158"/>
      <c r="L28" s="31"/>
      <c r="M28" s="11"/>
      <c r="N28" s="42"/>
      <c r="O28" s="11"/>
      <c r="P28" s="11"/>
    </row>
    <row r="29" spans="1:16" ht="20.100000000000001" customHeight="1">
      <c r="A29" s="27"/>
      <c r="B29" s="49">
        <v>15</v>
      </c>
      <c r="C29" s="50" t="s">
        <v>86</v>
      </c>
      <c r="D29" s="109"/>
      <c r="E29" s="110" t="s">
        <v>197</v>
      </c>
      <c r="F29" s="110" t="s">
        <v>11</v>
      </c>
      <c r="G29" s="116"/>
      <c r="H29" s="117"/>
      <c r="I29" s="118" t="s">
        <v>11</v>
      </c>
      <c r="J29" s="119"/>
      <c r="K29" s="158"/>
      <c r="L29" s="31"/>
      <c r="M29" s="11"/>
      <c r="N29" s="11"/>
      <c r="O29" s="11"/>
      <c r="P29" s="11"/>
    </row>
    <row r="30" spans="1:16" ht="20.100000000000001" customHeight="1">
      <c r="A30" s="27"/>
      <c r="B30" s="49">
        <v>16</v>
      </c>
      <c r="C30" s="50" t="s">
        <v>97</v>
      </c>
      <c r="D30" s="109"/>
      <c r="E30" s="110" t="s">
        <v>197</v>
      </c>
      <c r="F30" s="110" t="s">
        <v>11</v>
      </c>
      <c r="G30" s="116"/>
      <c r="H30" s="117"/>
      <c r="I30" s="118" t="s">
        <v>11</v>
      </c>
      <c r="J30" s="119"/>
      <c r="K30" s="158"/>
      <c r="L30" s="31"/>
      <c r="M30" s="11"/>
      <c r="N30" s="11"/>
      <c r="O30" s="11"/>
      <c r="P30" s="11"/>
    </row>
    <row r="31" spans="1:16" ht="20.100000000000001" customHeight="1">
      <c r="A31" s="27"/>
      <c r="B31" s="49">
        <v>17</v>
      </c>
      <c r="C31" s="51" t="s">
        <v>14</v>
      </c>
      <c r="D31" s="109"/>
      <c r="E31" s="110" t="s">
        <v>197</v>
      </c>
      <c r="F31" s="110" t="s">
        <v>11</v>
      </c>
      <c r="G31" s="116"/>
      <c r="H31" s="117"/>
      <c r="I31" s="118" t="s">
        <v>11</v>
      </c>
      <c r="J31" s="119"/>
      <c r="K31" s="158"/>
      <c r="L31" s="31"/>
      <c r="M31" s="11"/>
      <c r="N31" s="11"/>
      <c r="O31" s="11"/>
      <c r="P31" s="11"/>
    </row>
    <row r="32" spans="1:16" ht="20.100000000000001" customHeight="1">
      <c r="A32" s="27"/>
      <c r="B32" s="49">
        <v>18</v>
      </c>
      <c r="C32" s="50" t="s">
        <v>32</v>
      </c>
      <c r="D32" s="109"/>
      <c r="E32" s="110" t="s">
        <v>197</v>
      </c>
      <c r="F32" s="110" t="s">
        <v>11</v>
      </c>
      <c r="G32" s="116"/>
      <c r="H32" s="117"/>
      <c r="I32" s="118" t="s">
        <v>11</v>
      </c>
      <c r="J32" s="119"/>
      <c r="K32" s="158"/>
      <c r="L32" s="31"/>
      <c r="M32" s="11"/>
      <c r="N32" s="11"/>
      <c r="O32" s="11"/>
      <c r="P32" s="11"/>
    </row>
    <row r="33" spans="1:16" ht="20.100000000000001" customHeight="1">
      <c r="A33" s="27"/>
      <c r="B33" s="47">
        <v>19</v>
      </c>
      <c r="C33" s="50" t="s">
        <v>43</v>
      </c>
      <c r="D33" s="109"/>
      <c r="E33" s="110" t="s">
        <v>197</v>
      </c>
      <c r="F33" s="110" t="s">
        <v>11</v>
      </c>
      <c r="G33" s="116"/>
      <c r="H33" s="117"/>
      <c r="I33" s="118" t="s">
        <v>11</v>
      </c>
      <c r="J33" s="119"/>
      <c r="K33" s="158"/>
      <c r="L33" s="31"/>
      <c r="M33" s="11"/>
      <c r="N33" s="11"/>
      <c r="O33" s="11"/>
      <c r="P33" s="11"/>
    </row>
    <row r="34" spans="1:16" ht="20.100000000000001" customHeight="1">
      <c r="A34" s="27"/>
      <c r="B34" s="49">
        <v>20</v>
      </c>
      <c r="C34" s="50" t="s">
        <v>54</v>
      </c>
      <c r="D34" s="109"/>
      <c r="E34" s="110" t="s">
        <v>197</v>
      </c>
      <c r="F34" s="110" t="s">
        <v>11</v>
      </c>
      <c r="G34" s="116"/>
      <c r="H34" s="117"/>
      <c r="I34" s="118" t="s">
        <v>11</v>
      </c>
      <c r="J34" s="119"/>
      <c r="K34" s="158"/>
      <c r="L34" s="31"/>
      <c r="M34" s="11"/>
      <c r="N34" s="11"/>
      <c r="O34" s="11"/>
      <c r="P34" s="11"/>
    </row>
    <row r="35" spans="1:16" ht="20.100000000000001" customHeight="1">
      <c r="A35" s="27"/>
      <c r="B35" s="49">
        <v>21</v>
      </c>
      <c r="C35" s="50" t="s">
        <v>65</v>
      </c>
      <c r="D35" s="109"/>
      <c r="E35" s="110" t="s">
        <v>197</v>
      </c>
      <c r="F35" s="110" t="s">
        <v>11</v>
      </c>
      <c r="G35" s="116"/>
      <c r="H35" s="117"/>
      <c r="I35" s="118" t="s">
        <v>11</v>
      </c>
      <c r="J35" s="119"/>
      <c r="K35" s="158"/>
      <c r="L35" s="31"/>
      <c r="M35" s="11"/>
      <c r="N35" s="11"/>
      <c r="O35" s="11"/>
      <c r="P35" s="11"/>
    </row>
    <row r="36" spans="1:16" ht="20.100000000000001" customHeight="1">
      <c r="A36" s="27"/>
      <c r="B36" s="49">
        <v>22</v>
      </c>
      <c r="C36" s="50" t="s">
        <v>76</v>
      </c>
      <c r="D36" s="109"/>
      <c r="E36" s="110" t="s">
        <v>197</v>
      </c>
      <c r="F36" s="110" t="s">
        <v>11</v>
      </c>
      <c r="G36" s="116"/>
      <c r="H36" s="117"/>
      <c r="I36" s="118" t="s">
        <v>11</v>
      </c>
      <c r="J36" s="119"/>
      <c r="K36" s="158"/>
      <c r="L36" s="31"/>
      <c r="M36" s="11"/>
      <c r="N36" s="11"/>
      <c r="O36" s="11"/>
      <c r="P36" s="11"/>
    </row>
    <row r="37" spans="1:16" ht="20.100000000000001" customHeight="1">
      <c r="A37" s="27"/>
      <c r="B37" s="49">
        <v>23</v>
      </c>
      <c r="C37" s="50" t="s">
        <v>87</v>
      </c>
      <c r="D37" s="109"/>
      <c r="E37" s="110" t="s">
        <v>197</v>
      </c>
      <c r="F37" s="110" t="s">
        <v>11</v>
      </c>
      <c r="G37" s="116"/>
      <c r="H37" s="117"/>
      <c r="I37" s="118" t="s">
        <v>11</v>
      </c>
      <c r="J37" s="119"/>
      <c r="K37" s="158"/>
      <c r="L37" s="31"/>
      <c r="M37" s="11"/>
      <c r="N37" s="11"/>
      <c r="O37" s="11"/>
      <c r="P37" s="11"/>
    </row>
    <row r="38" spans="1:16" ht="20.100000000000001" customHeight="1">
      <c r="A38" s="27"/>
      <c r="B38" s="49">
        <v>24</v>
      </c>
      <c r="C38" s="52" t="s">
        <v>98</v>
      </c>
      <c r="D38" s="120"/>
      <c r="E38" s="110" t="s">
        <v>197</v>
      </c>
      <c r="F38" s="110" t="s">
        <v>11</v>
      </c>
      <c r="G38" s="116"/>
      <c r="H38" s="117"/>
      <c r="I38" s="118" t="s">
        <v>11</v>
      </c>
      <c r="J38" s="119"/>
      <c r="K38" s="158"/>
      <c r="L38" s="31"/>
      <c r="M38" s="11"/>
      <c r="N38" s="11"/>
      <c r="O38" s="11"/>
      <c r="P38" s="11"/>
    </row>
    <row r="39" spans="1:16" ht="20.100000000000001" customHeight="1">
      <c r="A39" s="27"/>
      <c r="B39" s="47">
        <v>25</v>
      </c>
      <c r="C39" s="50" t="s">
        <v>15</v>
      </c>
      <c r="D39" s="109"/>
      <c r="E39" s="110" t="s">
        <v>197</v>
      </c>
      <c r="F39" s="110" t="s">
        <v>11</v>
      </c>
      <c r="G39" s="116"/>
      <c r="H39" s="117"/>
      <c r="I39" s="118" t="s">
        <v>11</v>
      </c>
      <c r="J39" s="119"/>
      <c r="K39" s="158"/>
      <c r="L39" s="31"/>
      <c r="M39" s="11"/>
      <c r="N39" s="11"/>
      <c r="O39" s="11"/>
      <c r="P39" s="11"/>
    </row>
    <row r="40" spans="1:16" ht="20.100000000000001" customHeight="1">
      <c r="A40" s="27"/>
      <c r="B40" s="49">
        <v>26</v>
      </c>
      <c r="C40" s="50" t="s">
        <v>33</v>
      </c>
      <c r="D40" s="109"/>
      <c r="E40" s="110" t="s">
        <v>197</v>
      </c>
      <c r="F40" s="110" t="s">
        <v>11</v>
      </c>
      <c r="G40" s="116"/>
      <c r="H40" s="117"/>
      <c r="I40" s="118" t="s">
        <v>11</v>
      </c>
      <c r="J40" s="119"/>
      <c r="K40" s="158"/>
      <c r="L40" s="31"/>
      <c r="M40" s="11"/>
      <c r="N40" s="11"/>
      <c r="O40" s="11"/>
      <c r="P40" s="11"/>
    </row>
    <row r="41" spans="1:16" ht="20.100000000000001" customHeight="1">
      <c r="A41" s="27"/>
      <c r="B41" s="49">
        <v>27</v>
      </c>
      <c r="C41" s="50" t="s">
        <v>44</v>
      </c>
      <c r="D41" s="109"/>
      <c r="E41" s="110" t="s">
        <v>197</v>
      </c>
      <c r="F41" s="110" t="s">
        <v>11</v>
      </c>
      <c r="G41" s="116"/>
      <c r="H41" s="117"/>
      <c r="I41" s="118" t="s">
        <v>11</v>
      </c>
      <c r="J41" s="119"/>
      <c r="K41" s="158"/>
      <c r="L41" s="31"/>
      <c r="M41" s="11"/>
      <c r="N41" s="11"/>
      <c r="O41" s="11"/>
      <c r="P41" s="11"/>
    </row>
    <row r="42" spans="1:16" ht="20.100000000000001" customHeight="1">
      <c r="A42" s="27"/>
      <c r="B42" s="49">
        <v>28</v>
      </c>
      <c r="C42" s="50" t="s">
        <v>55</v>
      </c>
      <c r="D42" s="109"/>
      <c r="E42" s="110" t="s">
        <v>197</v>
      </c>
      <c r="F42" s="110" t="s">
        <v>11</v>
      </c>
      <c r="G42" s="116"/>
      <c r="H42" s="117"/>
      <c r="I42" s="118" t="s">
        <v>11</v>
      </c>
      <c r="J42" s="119"/>
      <c r="K42" s="158"/>
      <c r="L42" s="31"/>
      <c r="M42" s="11"/>
      <c r="N42" s="11"/>
      <c r="O42" s="11"/>
      <c r="P42" s="11"/>
    </row>
    <row r="43" spans="1:16" ht="20.100000000000001" customHeight="1">
      <c r="A43" s="27"/>
      <c r="B43" s="49">
        <v>29</v>
      </c>
      <c r="C43" s="50" t="s">
        <v>66</v>
      </c>
      <c r="D43" s="109"/>
      <c r="E43" s="110" t="s">
        <v>197</v>
      </c>
      <c r="F43" s="110" t="s">
        <v>11</v>
      </c>
      <c r="G43" s="116"/>
      <c r="H43" s="117"/>
      <c r="I43" s="118" t="s">
        <v>11</v>
      </c>
      <c r="J43" s="119"/>
      <c r="K43" s="158"/>
      <c r="L43" s="31"/>
      <c r="M43" s="11"/>
      <c r="N43" s="11"/>
      <c r="O43" s="11"/>
      <c r="P43" s="11"/>
    </row>
    <row r="44" spans="1:16" ht="20.100000000000001" customHeight="1">
      <c r="A44" s="27"/>
      <c r="B44" s="49">
        <v>30</v>
      </c>
      <c r="C44" s="50" t="s">
        <v>77</v>
      </c>
      <c r="D44" s="109"/>
      <c r="E44" s="110" t="s">
        <v>197</v>
      </c>
      <c r="F44" s="110" t="s">
        <v>11</v>
      </c>
      <c r="G44" s="116"/>
      <c r="H44" s="117"/>
      <c r="I44" s="118" t="s">
        <v>11</v>
      </c>
      <c r="J44" s="119"/>
      <c r="K44" s="158"/>
      <c r="L44" s="31"/>
      <c r="M44" s="11"/>
      <c r="N44" s="11"/>
      <c r="O44" s="11"/>
      <c r="P44" s="11"/>
    </row>
    <row r="45" spans="1:16" ht="20.100000000000001" customHeight="1">
      <c r="A45" s="27"/>
      <c r="B45" s="47">
        <v>31</v>
      </c>
      <c r="C45" s="50" t="s">
        <v>88</v>
      </c>
      <c r="D45" s="109"/>
      <c r="E45" s="110" t="s">
        <v>197</v>
      </c>
      <c r="F45" s="110" t="s">
        <v>11</v>
      </c>
      <c r="G45" s="116"/>
      <c r="H45" s="117"/>
      <c r="I45" s="118" t="s">
        <v>11</v>
      </c>
      <c r="J45" s="119"/>
      <c r="K45" s="158"/>
      <c r="L45" s="31"/>
      <c r="M45" s="11"/>
      <c r="N45" s="11"/>
      <c r="O45" s="11"/>
      <c r="P45" s="11"/>
    </row>
    <row r="46" spans="1:16" ht="20.100000000000001" customHeight="1">
      <c r="A46" s="27"/>
      <c r="B46" s="49">
        <v>32</v>
      </c>
      <c r="C46" s="52" t="s">
        <v>99</v>
      </c>
      <c r="D46" s="121"/>
      <c r="E46" s="110" t="s">
        <v>197</v>
      </c>
      <c r="F46" s="110" t="s">
        <v>11</v>
      </c>
      <c r="G46" s="116"/>
      <c r="H46" s="117"/>
      <c r="I46" s="118" t="s">
        <v>11</v>
      </c>
      <c r="J46" s="119"/>
      <c r="K46" s="158"/>
      <c r="L46" s="31"/>
      <c r="M46" s="11"/>
      <c r="N46" s="11"/>
      <c r="O46" s="11"/>
      <c r="P46" s="11"/>
    </row>
    <row r="47" spans="1:16" ht="20.100000000000001" customHeight="1">
      <c r="A47" s="27"/>
      <c r="B47" s="49">
        <v>33</v>
      </c>
      <c r="C47" s="50" t="s">
        <v>16</v>
      </c>
      <c r="D47" s="109"/>
      <c r="E47" s="110" t="s">
        <v>197</v>
      </c>
      <c r="F47" s="110" t="s">
        <v>11</v>
      </c>
      <c r="G47" s="116"/>
      <c r="H47" s="117"/>
      <c r="I47" s="118" t="s">
        <v>11</v>
      </c>
      <c r="J47" s="119"/>
      <c r="K47" s="158"/>
      <c r="L47" s="31"/>
      <c r="M47" s="11"/>
      <c r="N47" s="11"/>
      <c r="O47" s="11"/>
      <c r="P47" s="11"/>
    </row>
    <row r="48" spans="1:16" ht="20.100000000000001" customHeight="1">
      <c r="A48" s="27"/>
      <c r="B48" s="49">
        <v>34</v>
      </c>
      <c r="C48" s="50" t="s">
        <v>34</v>
      </c>
      <c r="D48" s="109"/>
      <c r="E48" s="110" t="s">
        <v>197</v>
      </c>
      <c r="F48" s="110" t="s">
        <v>11</v>
      </c>
      <c r="G48" s="116"/>
      <c r="H48" s="117"/>
      <c r="I48" s="118" t="s">
        <v>11</v>
      </c>
      <c r="J48" s="119"/>
      <c r="K48" s="158"/>
      <c r="L48" s="31"/>
      <c r="M48" s="11"/>
      <c r="N48" s="11"/>
      <c r="O48" s="11"/>
      <c r="P48" s="11"/>
    </row>
    <row r="49" spans="1:16" ht="20.100000000000001" customHeight="1">
      <c r="A49" s="27"/>
      <c r="B49" s="49">
        <v>35</v>
      </c>
      <c r="C49" s="50" t="s">
        <v>45</v>
      </c>
      <c r="D49" s="109"/>
      <c r="E49" s="110" t="s">
        <v>197</v>
      </c>
      <c r="F49" s="110" t="s">
        <v>11</v>
      </c>
      <c r="G49" s="116"/>
      <c r="H49" s="117"/>
      <c r="I49" s="118" t="s">
        <v>11</v>
      </c>
      <c r="J49" s="119"/>
      <c r="K49" s="158"/>
      <c r="L49" s="31"/>
      <c r="M49" s="11"/>
      <c r="N49" s="11"/>
      <c r="O49" s="11"/>
      <c r="P49" s="11"/>
    </row>
    <row r="50" spans="1:16" ht="20.100000000000001" customHeight="1">
      <c r="A50" s="27"/>
      <c r="B50" s="49">
        <v>36</v>
      </c>
      <c r="C50" s="50" t="s">
        <v>56</v>
      </c>
      <c r="D50" s="109"/>
      <c r="E50" s="110" t="s">
        <v>197</v>
      </c>
      <c r="F50" s="110" t="s">
        <v>11</v>
      </c>
      <c r="G50" s="116"/>
      <c r="H50" s="117"/>
      <c r="I50" s="118" t="s">
        <v>11</v>
      </c>
      <c r="J50" s="119"/>
      <c r="K50" s="158"/>
      <c r="L50" s="31"/>
      <c r="M50" s="11"/>
      <c r="N50" s="11"/>
      <c r="O50" s="11"/>
      <c r="P50" s="11"/>
    </row>
    <row r="51" spans="1:16" ht="20.100000000000001" customHeight="1">
      <c r="A51" s="27"/>
      <c r="B51" s="47">
        <v>37</v>
      </c>
      <c r="C51" s="50" t="s">
        <v>67</v>
      </c>
      <c r="D51" s="109"/>
      <c r="E51" s="110" t="s">
        <v>197</v>
      </c>
      <c r="F51" s="110" t="s">
        <v>11</v>
      </c>
      <c r="G51" s="116"/>
      <c r="H51" s="117"/>
      <c r="I51" s="118" t="s">
        <v>11</v>
      </c>
      <c r="J51" s="119"/>
      <c r="K51" s="158"/>
      <c r="L51" s="31"/>
      <c r="M51" s="11"/>
      <c r="N51" s="11"/>
      <c r="O51" s="11"/>
      <c r="P51" s="11"/>
    </row>
    <row r="52" spans="1:16" ht="20.100000000000001" customHeight="1">
      <c r="A52" s="27"/>
      <c r="B52" s="49">
        <v>38</v>
      </c>
      <c r="C52" s="50" t="s">
        <v>78</v>
      </c>
      <c r="D52" s="109"/>
      <c r="E52" s="110" t="s">
        <v>197</v>
      </c>
      <c r="F52" s="110" t="s">
        <v>11</v>
      </c>
      <c r="G52" s="116"/>
      <c r="H52" s="117"/>
      <c r="I52" s="118" t="s">
        <v>11</v>
      </c>
      <c r="J52" s="119"/>
      <c r="K52" s="158"/>
      <c r="L52" s="31"/>
      <c r="M52" s="11"/>
      <c r="N52" s="11"/>
      <c r="O52" s="11"/>
      <c r="P52" s="11"/>
    </row>
    <row r="53" spans="1:16" ht="20.100000000000001" customHeight="1">
      <c r="A53" s="27"/>
      <c r="B53" s="49">
        <v>39</v>
      </c>
      <c r="C53" s="50" t="s">
        <v>89</v>
      </c>
      <c r="D53" s="109"/>
      <c r="E53" s="110" t="s">
        <v>197</v>
      </c>
      <c r="F53" s="110" t="s">
        <v>11</v>
      </c>
      <c r="G53" s="116"/>
      <c r="H53" s="117"/>
      <c r="I53" s="118" t="s">
        <v>11</v>
      </c>
      <c r="J53" s="119"/>
      <c r="K53" s="158"/>
      <c r="L53" s="31"/>
      <c r="M53" s="11"/>
      <c r="N53" s="11"/>
      <c r="O53" s="11"/>
      <c r="P53" s="11"/>
    </row>
    <row r="54" spans="1:16" ht="20.100000000000001" customHeight="1">
      <c r="A54" s="27"/>
      <c r="B54" s="49">
        <v>40</v>
      </c>
      <c r="C54" s="52" t="s">
        <v>100</v>
      </c>
      <c r="D54" s="121"/>
      <c r="E54" s="110" t="s">
        <v>197</v>
      </c>
      <c r="F54" s="110" t="s">
        <v>11</v>
      </c>
      <c r="G54" s="116"/>
      <c r="H54" s="117"/>
      <c r="I54" s="118" t="s">
        <v>11</v>
      </c>
      <c r="J54" s="119"/>
      <c r="K54" s="158"/>
      <c r="L54" s="31"/>
      <c r="M54" s="11"/>
      <c r="N54" s="11"/>
      <c r="O54" s="11"/>
      <c r="P54" s="11"/>
    </row>
    <row r="55" spans="1:16" ht="20.100000000000001" customHeight="1">
      <c r="A55" s="27"/>
      <c r="B55" s="49">
        <v>41</v>
      </c>
      <c r="C55" s="50" t="s">
        <v>17</v>
      </c>
      <c r="D55" s="109"/>
      <c r="E55" s="110" t="s">
        <v>197</v>
      </c>
      <c r="F55" s="110" t="s">
        <v>11</v>
      </c>
      <c r="G55" s="116"/>
      <c r="H55" s="117"/>
      <c r="I55" s="118" t="s">
        <v>11</v>
      </c>
      <c r="J55" s="119"/>
      <c r="K55" s="158"/>
      <c r="L55" s="31"/>
      <c r="M55" s="11"/>
      <c r="N55" s="11"/>
      <c r="O55" s="11"/>
      <c r="P55" s="11"/>
    </row>
    <row r="56" spans="1:16" ht="20.100000000000001" customHeight="1">
      <c r="A56" s="27"/>
      <c r="B56" s="49">
        <v>42</v>
      </c>
      <c r="C56" s="50" t="s">
        <v>35</v>
      </c>
      <c r="D56" s="109"/>
      <c r="E56" s="110" t="s">
        <v>197</v>
      </c>
      <c r="F56" s="110" t="s">
        <v>11</v>
      </c>
      <c r="G56" s="116"/>
      <c r="H56" s="117"/>
      <c r="I56" s="118" t="s">
        <v>11</v>
      </c>
      <c r="J56" s="119"/>
      <c r="K56" s="158"/>
      <c r="L56" s="31"/>
      <c r="M56" s="11"/>
      <c r="N56" s="11"/>
      <c r="O56" s="11"/>
      <c r="P56" s="11"/>
    </row>
    <row r="57" spans="1:16" ht="20.100000000000001" customHeight="1">
      <c r="A57" s="27"/>
      <c r="B57" s="47">
        <v>43</v>
      </c>
      <c r="C57" s="50" t="s">
        <v>46</v>
      </c>
      <c r="D57" s="109"/>
      <c r="E57" s="110" t="s">
        <v>197</v>
      </c>
      <c r="F57" s="110" t="s">
        <v>11</v>
      </c>
      <c r="G57" s="116"/>
      <c r="H57" s="117"/>
      <c r="I57" s="118" t="s">
        <v>11</v>
      </c>
      <c r="J57" s="119"/>
      <c r="K57" s="158"/>
      <c r="L57" s="31"/>
      <c r="M57" s="11"/>
      <c r="N57" s="11"/>
      <c r="O57" s="11"/>
      <c r="P57" s="11"/>
    </row>
    <row r="58" spans="1:16" ht="20.100000000000001" customHeight="1">
      <c r="A58" s="27"/>
      <c r="B58" s="49">
        <v>44</v>
      </c>
      <c r="C58" s="50" t="s">
        <v>57</v>
      </c>
      <c r="D58" s="109"/>
      <c r="E58" s="110" t="s">
        <v>197</v>
      </c>
      <c r="F58" s="110" t="s">
        <v>11</v>
      </c>
      <c r="G58" s="116"/>
      <c r="H58" s="117"/>
      <c r="I58" s="118" t="s">
        <v>11</v>
      </c>
      <c r="J58" s="119"/>
      <c r="K58" s="158"/>
      <c r="L58" s="31"/>
      <c r="M58" s="11"/>
      <c r="N58" s="11"/>
      <c r="O58" s="11"/>
      <c r="P58" s="11"/>
    </row>
    <row r="59" spans="1:16" ht="20.100000000000001" customHeight="1">
      <c r="A59" s="27"/>
      <c r="B59" s="49">
        <v>45</v>
      </c>
      <c r="C59" s="50" t="s">
        <v>68</v>
      </c>
      <c r="D59" s="109"/>
      <c r="E59" s="110" t="s">
        <v>197</v>
      </c>
      <c r="F59" s="110" t="s">
        <v>11</v>
      </c>
      <c r="G59" s="116"/>
      <c r="H59" s="117"/>
      <c r="I59" s="118" t="s">
        <v>11</v>
      </c>
      <c r="J59" s="119"/>
      <c r="K59" s="158"/>
      <c r="L59" s="31"/>
      <c r="M59" s="11"/>
      <c r="N59" s="11"/>
      <c r="O59" s="11"/>
      <c r="P59" s="11"/>
    </row>
    <row r="60" spans="1:16" ht="20.100000000000001" customHeight="1">
      <c r="A60" s="27"/>
      <c r="B60" s="49">
        <v>46</v>
      </c>
      <c r="C60" s="50" t="s">
        <v>79</v>
      </c>
      <c r="D60" s="109"/>
      <c r="E60" s="110" t="s">
        <v>197</v>
      </c>
      <c r="F60" s="110" t="s">
        <v>11</v>
      </c>
      <c r="G60" s="116"/>
      <c r="H60" s="117"/>
      <c r="I60" s="118" t="s">
        <v>11</v>
      </c>
      <c r="J60" s="119"/>
      <c r="K60" s="158"/>
      <c r="L60" s="31"/>
      <c r="M60" s="11"/>
      <c r="N60" s="11"/>
      <c r="O60" s="11"/>
      <c r="P60" s="11"/>
    </row>
    <row r="61" spans="1:16" ht="20.100000000000001" customHeight="1">
      <c r="A61" s="27"/>
      <c r="B61" s="49">
        <v>47</v>
      </c>
      <c r="C61" s="50" t="s">
        <v>90</v>
      </c>
      <c r="D61" s="109"/>
      <c r="E61" s="110" t="s">
        <v>197</v>
      </c>
      <c r="F61" s="110" t="s">
        <v>11</v>
      </c>
      <c r="G61" s="116"/>
      <c r="H61" s="117"/>
      <c r="I61" s="118" t="s">
        <v>11</v>
      </c>
      <c r="J61" s="119"/>
      <c r="K61" s="158"/>
      <c r="L61" s="31"/>
      <c r="M61" s="11"/>
      <c r="N61" s="11"/>
      <c r="O61" s="11"/>
      <c r="P61" s="11"/>
    </row>
    <row r="62" spans="1:16" ht="20.100000000000001" customHeight="1">
      <c r="A62" s="27"/>
      <c r="B62" s="49">
        <v>48</v>
      </c>
      <c r="C62" s="50" t="s">
        <v>101</v>
      </c>
      <c r="D62" s="109"/>
      <c r="E62" s="110" t="s">
        <v>197</v>
      </c>
      <c r="F62" s="110" t="s">
        <v>11</v>
      </c>
      <c r="G62" s="116"/>
      <c r="H62" s="117"/>
      <c r="I62" s="118" t="s">
        <v>11</v>
      </c>
      <c r="J62" s="119"/>
      <c r="K62" s="158"/>
      <c r="L62" s="31"/>
      <c r="M62" s="11"/>
      <c r="N62" s="11"/>
      <c r="O62" s="11"/>
      <c r="P62" s="11"/>
    </row>
    <row r="63" spans="1:16" ht="20.100000000000001" customHeight="1">
      <c r="A63" s="27"/>
      <c r="B63" s="47">
        <v>49</v>
      </c>
      <c r="C63" s="51" t="s">
        <v>18</v>
      </c>
      <c r="D63" s="109"/>
      <c r="E63" s="110" t="s">
        <v>197</v>
      </c>
      <c r="F63" s="110" t="s">
        <v>11</v>
      </c>
      <c r="G63" s="116"/>
      <c r="H63" s="117"/>
      <c r="I63" s="118" t="s">
        <v>11</v>
      </c>
      <c r="J63" s="119"/>
      <c r="K63" s="158"/>
      <c r="L63" s="31"/>
      <c r="M63" s="11"/>
      <c r="N63" s="11"/>
      <c r="O63" s="11"/>
      <c r="P63" s="11"/>
    </row>
    <row r="64" spans="1:16" ht="20.100000000000001" customHeight="1">
      <c r="A64" s="27"/>
      <c r="B64" s="49">
        <v>50</v>
      </c>
      <c r="C64" s="50" t="s">
        <v>36</v>
      </c>
      <c r="D64" s="109"/>
      <c r="E64" s="110" t="s">
        <v>197</v>
      </c>
      <c r="F64" s="110" t="s">
        <v>11</v>
      </c>
      <c r="G64" s="116"/>
      <c r="H64" s="117"/>
      <c r="I64" s="118" t="s">
        <v>11</v>
      </c>
      <c r="J64" s="119"/>
      <c r="K64" s="158"/>
      <c r="L64" s="31"/>
      <c r="M64" s="11"/>
      <c r="N64" s="11"/>
      <c r="O64" s="11"/>
      <c r="P64" s="11"/>
    </row>
    <row r="65" spans="1:16" ht="20.100000000000001" customHeight="1">
      <c r="A65" s="27"/>
      <c r="B65" s="49">
        <v>51</v>
      </c>
      <c r="C65" s="50" t="s">
        <v>47</v>
      </c>
      <c r="D65" s="109"/>
      <c r="E65" s="110" t="s">
        <v>197</v>
      </c>
      <c r="F65" s="110" t="s">
        <v>11</v>
      </c>
      <c r="G65" s="116"/>
      <c r="H65" s="117"/>
      <c r="I65" s="118" t="s">
        <v>11</v>
      </c>
      <c r="J65" s="119"/>
      <c r="K65" s="158"/>
      <c r="L65" s="31"/>
      <c r="M65" s="11"/>
      <c r="N65" s="11"/>
      <c r="O65" s="11"/>
      <c r="P65" s="11"/>
    </row>
    <row r="66" spans="1:16" ht="20.100000000000001" customHeight="1">
      <c r="A66" s="27"/>
      <c r="B66" s="49">
        <v>52</v>
      </c>
      <c r="C66" s="50" t="s">
        <v>58</v>
      </c>
      <c r="D66" s="109"/>
      <c r="E66" s="110" t="s">
        <v>197</v>
      </c>
      <c r="F66" s="110" t="s">
        <v>11</v>
      </c>
      <c r="G66" s="116"/>
      <c r="H66" s="117"/>
      <c r="I66" s="118" t="s">
        <v>11</v>
      </c>
      <c r="J66" s="119"/>
      <c r="K66" s="158"/>
      <c r="L66" s="31"/>
      <c r="M66" s="11"/>
      <c r="N66" s="11"/>
      <c r="O66" s="11"/>
      <c r="P66" s="11"/>
    </row>
    <row r="67" spans="1:16" ht="20.100000000000001" customHeight="1">
      <c r="A67" s="27"/>
      <c r="B67" s="49">
        <v>53</v>
      </c>
      <c r="C67" s="50" t="s">
        <v>69</v>
      </c>
      <c r="D67" s="109"/>
      <c r="E67" s="110" t="s">
        <v>197</v>
      </c>
      <c r="F67" s="110" t="s">
        <v>11</v>
      </c>
      <c r="G67" s="116"/>
      <c r="H67" s="117"/>
      <c r="I67" s="118" t="s">
        <v>11</v>
      </c>
      <c r="J67" s="119"/>
      <c r="K67" s="158"/>
      <c r="L67" s="31"/>
      <c r="M67" s="11"/>
      <c r="N67" s="11"/>
      <c r="O67" s="11"/>
      <c r="P67" s="11"/>
    </row>
    <row r="68" spans="1:16" ht="20.100000000000001" customHeight="1">
      <c r="A68" s="27"/>
      <c r="B68" s="49">
        <v>54</v>
      </c>
      <c r="C68" s="50" t="s">
        <v>80</v>
      </c>
      <c r="D68" s="109"/>
      <c r="E68" s="110" t="s">
        <v>197</v>
      </c>
      <c r="F68" s="110" t="s">
        <v>11</v>
      </c>
      <c r="G68" s="116"/>
      <c r="H68" s="117"/>
      <c r="I68" s="118" t="s">
        <v>11</v>
      </c>
      <c r="J68" s="119"/>
      <c r="K68" s="158"/>
      <c r="L68" s="31"/>
      <c r="M68" s="11"/>
      <c r="N68" s="11"/>
      <c r="O68" s="11"/>
      <c r="P68" s="11"/>
    </row>
    <row r="69" spans="1:16" ht="20.100000000000001" customHeight="1">
      <c r="A69" s="27"/>
      <c r="B69" s="47">
        <v>55</v>
      </c>
      <c r="C69" s="50" t="s">
        <v>91</v>
      </c>
      <c r="D69" s="109"/>
      <c r="E69" s="110" t="s">
        <v>197</v>
      </c>
      <c r="F69" s="110" t="s">
        <v>11</v>
      </c>
      <c r="G69" s="116"/>
      <c r="H69" s="117"/>
      <c r="I69" s="118" t="s">
        <v>11</v>
      </c>
      <c r="J69" s="119"/>
      <c r="K69" s="158"/>
      <c r="L69" s="31"/>
      <c r="M69" s="11"/>
      <c r="N69" s="11"/>
      <c r="O69" s="11"/>
      <c r="P69" s="11"/>
    </row>
    <row r="70" spans="1:16" ht="20.100000000000001" customHeight="1">
      <c r="A70" s="27"/>
      <c r="B70" s="49">
        <v>56</v>
      </c>
      <c r="C70" s="52" t="s">
        <v>102</v>
      </c>
      <c r="D70" s="121"/>
      <c r="E70" s="110" t="s">
        <v>197</v>
      </c>
      <c r="F70" s="110" t="s">
        <v>11</v>
      </c>
      <c r="G70" s="116"/>
      <c r="H70" s="117"/>
      <c r="I70" s="118" t="s">
        <v>11</v>
      </c>
      <c r="J70" s="119"/>
      <c r="K70" s="158"/>
      <c r="L70" s="31"/>
      <c r="M70" s="11"/>
      <c r="N70" s="11"/>
      <c r="O70" s="11"/>
      <c r="P70" s="11"/>
    </row>
    <row r="71" spans="1:16" ht="20.100000000000001" customHeight="1">
      <c r="A71" s="27"/>
      <c r="B71" s="49">
        <v>57</v>
      </c>
      <c r="C71" s="50" t="s">
        <v>19</v>
      </c>
      <c r="D71" s="109"/>
      <c r="E71" s="110" t="s">
        <v>197</v>
      </c>
      <c r="F71" s="110" t="s">
        <v>11</v>
      </c>
      <c r="G71" s="116"/>
      <c r="H71" s="117"/>
      <c r="I71" s="118" t="s">
        <v>11</v>
      </c>
      <c r="J71" s="119"/>
      <c r="K71" s="158"/>
      <c r="L71" s="31"/>
      <c r="M71" s="11"/>
      <c r="N71" s="11"/>
      <c r="O71" s="11"/>
      <c r="P71" s="11"/>
    </row>
    <row r="72" spans="1:16" ht="20.100000000000001" customHeight="1">
      <c r="A72" s="27"/>
      <c r="B72" s="49">
        <v>58</v>
      </c>
      <c r="C72" s="50" t="s">
        <v>37</v>
      </c>
      <c r="D72" s="109"/>
      <c r="E72" s="110" t="s">
        <v>197</v>
      </c>
      <c r="F72" s="110" t="s">
        <v>11</v>
      </c>
      <c r="G72" s="116"/>
      <c r="H72" s="117"/>
      <c r="I72" s="118" t="s">
        <v>11</v>
      </c>
      <c r="J72" s="119"/>
      <c r="K72" s="158"/>
      <c r="L72" s="31"/>
      <c r="M72" s="11"/>
      <c r="N72" s="11"/>
      <c r="O72" s="11"/>
      <c r="P72" s="11"/>
    </row>
    <row r="73" spans="1:16" ht="20.100000000000001" customHeight="1">
      <c r="A73" s="27"/>
      <c r="B73" s="49">
        <v>59</v>
      </c>
      <c r="C73" s="50" t="s">
        <v>48</v>
      </c>
      <c r="D73" s="109"/>
      <c r="E73" s="110" t="s">
        <v>197</v>
      </c>
      <c r="F73" s="110" t="s">
        <v>11</v>
      </c>
      <c r="G73" s="116"/>
      <c r="H73" s="117"/>
      <c r="I73" s="118" t="s">
        <v>11</v>
      </c>
      <c r="J73" s="119"/>
      <c r="K73" s="158"/>
      <c r="L73" s="31"/>
      <c r="M73" s="11"/>
      <c r="N73" s="11"/>
      <c r="O73" s="11"/>
      <c r="P73" s="11"/>
    </row>
    <row r="74" spans="1:16" ht="20.100000000000001" customHeight="1">
      <c r="A74" s="27"/>
      <c r="B74" s="49">
        <v>60</v>
      </c>
      <c r="C74" s="50" t="s">
        <v>59</v>
      </c>
      <c r="D74" s="109"/>
      <c r="E74" s="110" t="s">
        <v>197</v>
      </c>
      <c r="F74" s="110" t="s">
        <v>11</v>
      </c>
      <c r="G74" s="116"/>
      <c r="H74" s="117"/>
      <c r="I74" s="118" t="s">
        <v>11</v>
      </c>
      <c r="J74" s="119"/>
      <c r="K74" s="158"/>
      <c r="L74" s="31"/>
      <c r="M74" s="11"/>
      <c r="N74" s="11"/>
      <c r="O74" s="11"/>
      <c r="P74" s="11"/>
    </row>
    <row r="75" spans="1:16" ht="20.100000000000001" customHeight="1">
      <c r="A75" s="27"/>
      <c r="B75" s="47">
        <v>61</v>
      </c>
      <c r="C75" s="50" t="s">
        <v>70</v>
      </c>
      <c r="D75" s="109"/>
      <c r="E75" s="110" t="s">
        <v>197</v>
      </c>
      <c r="F75" s="110" t="s">
        <v>11</v>
      </c>
      <c r="G75" s="116"/>
      <c r="H75" s="117"/>
      <c r="I75" s="118" t="s">
        <v>11</v>
      </c>
      <c r="J75" s="119"/>
      <c r="K75" s="158"/>
      <c r="L75" s="31"/>
      <c r="M75" s="11"/>
      <c r="N75" s="11"/>
      <c r="O75" s="11"/>
      <c r="P75" s="11"/>
    </row>
    <row r="76" spans="1:16" ht="20.100000000000001" customHeight="1">
      <c r="A76" s="27"/>
      <c r="B76" s="49">
        <v>62</v>
      </c>
      <c r="C76" s="50" t="s">
        <v>81</v>
      </c>
      <c r="D76" s="109"/>
      <c r="E76" s="110" t="s">
        <v>197</v>
      </c>
      <c r="F76" s="110" t="s">
        <v>11</v>
      </c>
      <c r="G76" s="116"/>
      <c r="H76" s="117"/>
      <c r="I76" s="118" t="s">
        <v>11</v>
      </c>
      <c r="J76" s="119"/>
      <c r="K76" s="158"/>
      <c r="L76" s="31"/>
      <c r="M76" s="11"/>
      <c r="N76" s="11"/>
      <c r="O76" s="11"/>
      <c r="P76" s="11"/>
    </row>
    <row r="77" spans="1:16" ht="20.100000000000001" customHeight="1">
      <c r="A77" s="27"/>
      <c r="B77" s="49">
        <v>63</v>
      </c>
      <c r="C77" s="50" t="s">
        <v>92</v>
      </c>
      <c r="D77" s="109"/>
      <c r="E77" s="110" t="s">
        <v>197</v>
      </c>
      <c r="F77" s="110" t="s">
        <v>11</v>
      </c>
      <c r="G77" s="116"/>
      <c r="H77" s="117"/>
      <c r="I77" s="118" t="s">
        <v>11</v>
      </c>
      <c r="J77" s="119"/>
      <c r="K77" s="158"/>
      <c r="L77" s="31"/>
      <c r="M77" s="11"/>
      <c r="N77" s="11"/>
      <c r="O77" s="11"/>
      <c r="P77" s="11"/>
    </row>
    <row r="78" spans="1:16" ht="20.100000000000001" customHeight="1">
      <c r="A78" s="27"/>
      <c r="B78" s="49">
        <v>64</v>
      </c>
      <c r="C78" s="50" t="s">
        <v>103</v>
      </c>
      <c r="D78" s="109"/>
      <c r="E78" s="110" t="s">
        <v>197</v>
      </c>
      <c r="F78" s="110" t="s">
        <v>11</v>
      </c>
      <c r="G78" s="116"/>
      <c r="H78" s="117"/>
      <c r="I78" s="118" t="s">
        <v>11</v>
      </c>
      <c r="J78" s="119"/>
      <c r="K78" s="158"/>
      <c r="L78" s="31"/>
      <c r="M78" s="11"/>
      <c r="N78" s="11"/>
      <c r="O78" s="11"/>
      <c r="P78" s="11"/>
    </row>
    <row r="79" spans="1:16" ht="20.100000000000001" customHeight="1">
      <c r="A79" s="27"/>
      <c r="B79" s="49">
        <v>65</v>
      </c>
      <c r="C79" s="51" t="s">
        <v>20</v>
      </c>
      <c r="D79" s="109"/>
      <c r="E79" s="110" t="s">
        <v>197</v>
      </c>
      <c r="F79" s="110" t="s">
        <v>11</v>
      </c>
      <c r="G79" s="116"/>
      <c r="H79" s="117"/>
      <c r="I79" s="118" t="s">
        <v>11</v>
      </c>
      <c r="J79" s="119"/>
      <c r="K79" s="158"/>
      <c r="L79" s="31"/>
      <c r="M79" s="11"/>
      <c r="N79" s="11"/>
      <c r="O79" s="11"/>
      <c r="P79" s="11"/>
    </row>
    <row r="80" spans="1:16" ht="20.100000000000001" customHeight="1">
      <c r="A80" s="27"/>
      <c r="B80" s="49">
        <v>66</v>
      </c>
      <c r="C80" s="50" t="s">
        <v>38</v>
      </c>
      <c r="D80" s="109"/>
      <c r="E80" s="110" t="s">
        <v>197</v>
      </c>
      <c r="F80" s="110" t="s">
        <v>11</v>
      </c>
      <c r="G80" s="116"/>
      <c r="H80" s="117"/>
      <c r="I80" s="118" t="s">
        <v>11</v>
      </c>
      <c r="J80" s="119"/>
      <c r="K80" s="158"/>
      <c r="L80" s="31"/>
      <c r="M80" s="11"/>
      <c r="N80" s="11"/>
      <c r="O80" s="11"/>
      <c r="P80" s="11"/>
    </row>
    <row r="81" spans="1:16" ht="20.100000000000001" customHeight="1">
      <c r="A81" s="27"/>
      <c r="B81" s="47">
        <v>67</v>
      </c>
      <c r="C81" s="50" t="s">
        <v>49</v>
      </c>
      <c r="D81" s="109"/>
      <c r="E81" s="110" t="s">
        <v>197</v>
      </c>
      <c r="F81" s="110" t="s">
        <v>11</v>
      </c>
      <c r="G81" s="116"/>
      <c r="H81" s="117"/>
      <c r="I81" s="118" t="s">
        <v>11</v>
      </c>
      <c r="J81" s="119"/>
      <c r="K81" s="158"/>
      <c r="L81" s="31"/>
      <c r="M81" s="11"/>
      <c r="N81" s="11"/>
      <c r="O81" s="11"/>
      <c r="P81" s="11"/>
    </row>
    <row r="82" spans="1:16" ht="20.100000000000001" customHeight="1">
      <c r="A82" s="27"/>
      <c r="B82" s="49">
        <v>68</v>
      </c>
      <c r="C82" s="50" t="s">
        <v>60</v>
      </c>
      <c r="D82" s="109"/>
      <c r="E82" s="110" t="s">
        <v>197</v>
      </c>
      <c r="F82" s="110" t="s">
        <v>11</v>
      </c>
      <c r="G82" s="116"/>
      <c r="H82" s="117"/>
      <c r="I82" s="118" t="s">
        <v>11</v>
      </c>
      <c r="J82" s="119"/>
      <c r="K82" s="158"/>
      <c r="L82" s="31"/>
      <c r="M82" s="11"/>
      <c r="N82" s="11"/>
      <c r="O82" s="11"/>
      <c r="P82" s="11"/>
    </row>
    <row r="83" spans="1:16" ht="20.100000000000001" customHeight="1">
      <c r="A83" s="27"/>
      <c r="B83" s="49">
        <v>69</v>
      </c>
      <c r="C83" s="50" t="s">
        <v>71</v>
      </c>
      <c r="D83" s="109"/>
      <c r="E83" s="110" t="s">
        <v>197</v>
      </c>
      <c r="F83" s="110" t="s">
        <v>11</v>
      </c>
      <c r="G83" s="116"/>
      <c r="H83" s="117"/>
      <c r="I83" s="118" t="s">
        <v>11</v>
      </c>
      <c r="J83" s="119"/>
      <c r="K83" s="158"/>
      <c r="L83" s="31"/>
      <c r="M83" s="11"/>
      <c r="N83" s="11"/>
      <c r="O83" s="11"/>
      <c r="P83" s="11"/>
    </row>
    <row r="84" spans="1:16" ht="20.100000000000001" customHeight="1">
      <c r="A84" s="27"/>
      <c r="B84" s="49">
        <v>70</v>
      </c>
      <c r="C84" s="50" t="s">
        <v>82</v>
      </c>
      <c r="D84" s="109"/>
      <c r="E84" s="110" t="s">
        <v>197</v>
      </c>
      <c r="F84" s="110" t="s">
        <v>11</v>
      </c>
      <c r="G84" s="116"/>
      <c r="H84" s="117"/>
      <c r="I84" s="118" t="s">
        <v>11</v>
      </c>
      <c r="J84" s="119"/>
      <c r="K84" s="158"/>
      <c r="L84" s="31"/>
      <c r="M84" s="11"/>
      <c r="N84" s="11"/>
      <c r="O84" s="11"/>
      <c r="P84" s="11"/>
    </row>
    <row r="85" spans="1:16" ht="20.100000000000001" customHeight="1">
      <c r="A85" s="27"/>
      <c r="B85" s="49">
        <v>71</v>
      </c>
      <c r="C85" s="50" t="s">
        <v>93</v>
      </c>
      <c r="D85" s="109"/>
      <c r="E85" s="110" t="s">
        <v>197</v>
      </c>
      <c r="F85" s="110" t="s">
        <v>11</v>
      </c>
      <c r="G85" s="116"/>
      <c r="H85" s="117"/>
      <c r="I85" s="118" t="s">
        <v>11</v>
      </c>
      <c r="J85" s="119"/>
      <c r="K85" s="158"/>
      <c r="L85" s="31"/>
      <c r="M85" s="11"/>
      <c r="N85" s="11"/>
      <c r="O85" s="11"/>
      <c r="P85" s="11"/>
    </row>
    <row r="86" spans="1:16" ht="20.100000000000001" customHeight="1">
      <c r="A86" s="27"/>
      <c r="B86" s="49">
        <v>72</v>
      </c>
      <c r="C86" s="52" t="s">
        <v>104</v>
      </c>
      <c r="D86" s="120"/>
      <c r="E86" s="110" t="s">
        <v>197</v>
      </c>
      <c r="F86" s="110" t="s">
        <v>11</v>
      </c>
      <c r="G86" s="116"/>
      <c r="H86" s="117"/>
      <c r="I86" s="118" t="s">
        <v>11</v>
      </c>
      <c r="J86" s="119"/>
      <c r="K86" s="158"/>
      <c r="L86" s="31"/>
      <c r="M86" s="11"/>
      <c r="N86" s="11"/>
      <c r="O86" s="11"/>
      <c r="P86" s="11"/>
    </row>
    <row r="87" spans="1:16" ht="20.100000000000001" customHeight="1">
      <c r="A87" s="27"/>
      <c r="B87" s="47">
        <v>73</v>
      </c>
      <c r="C87" s="50" t="s">
        <v>21</v>
      </c>
      <c r="D87" s="121"/>
      <c r="E87" s="110" t="s">
        <v>197</v>
      </c>
      <c r="F87" s="110" t="s">
        <v>11</v>
      </c>
      <c r="G87" s="116"/>
      <c r="H87" s="117"/>
      <c r="I87" s="118" t="s">
        <v>11</v>
      </c>
      <c r="J87" s="119"/>
      <c r="K87" s="158"/>
      <c r="L87" s="31"/>
      <c r="M87" s="11"/>
      <c r="N87" s="11"/>
      <c r="O87" s="11"/>
      <c r="P87" s="11"/>
    </row>
    <row r="88" spans="1:16" ht="20.100000000000001" customHeight="1">
      <c r="A88" s="27"/>
      <c r="B88" s="49">
        <v>74</v>
      </c>
      <c r="C88" s="50" t="s">
        <v>39</v>
      </c>
      <c r="D88" s="109"/>
      <c r="E88" s="110" t="s">
        <v>197</v>
      </c>
      <c r="F88" s="110" t="s">
        <v>11</v>
      </c>
      <c r="G88" s="116"/>
      <c r="H88" s="117"/>
      <c r="I88" s="118" t="s">
        <v>11</v>
      </c>
      <c r="J88" s="119"/>
      <c r="K88" s="158"/>
      <c r="L88" s="31"/>
      <c r="M88" s="11"/>
      <c r="N88" s="11"/>
      <c r="O88" s="11"/>
      <c r="P88" s="11"/>
    </row>
    <row r="89" spans="1:16" ht="20.100000000000001" customHeight="1">
      <c r="A89" s="27"/>
      <c r="B89" s="49">
        <v>75</v>
      </c>
      <c r="C89" s="50" t="s">
        <v>50</v>
      </c>
      <c r="D89" s="109"/>
      <c r="E89" s="110" t="s">
        <v>197</v>
      </c>
      <c r="F89" s="110" t="s">
        <v>11</v>
      </c>
      <c r="G89" s="116"/>
      <c r="H89" s="117"/>
      <c r="I89" s="118" t="s">
        <v>11</v>
      </c>
      <c r="J89" s="119"/>
      <c r="K89" s="158"/>
      <c r="L89" s="31"/>
      <c r="M89" s="11"/>
      <c r="N89" s="11"/>
      <c r="O89" s="11"/>
      <c r="P89" s="11"/>
    </row>
    <row r="90" spans="1:16" ht="20.100000000000001" customHeight="1">
      <c r="A90" s="27"/>
      <c r="B90" s="49">
        <v>76</v>
      </c>
      <c r="C90" s="50" t="s">
        <v>61</v>
      </c>
      <c r="D90" s="109"/>
      <c r="E90" s="110" t="s">
        <v>197</v>
      </c>
      <c r="F90" s="110" t="s">
        <v>11</v>
      </c>
      <c r="G90" s="116"/>
      <c r="H90" s="117"/>
      <c r="I90" s="118" t="s">
        <v>11</v>
      </c>
      <c r="J90" s="119"/>
      <c r="K90" s="158"/>
      <c r="L90" s="31"/>
      <c r="M90" s="11"/>
      <c r="N90" s="11"/>
      <c r="O90" s="11"/>
      <c r="P90" s="11"/>
    </row>
    <row r="91" spans="1:16" ht="20.100000000000001" customHeight="1">
      <c r="A91" s="27"/>
      <c r="B91" s="49">
        <v>77</v>
      </c>
      <c r="C91" s="50" t="s">
        <v>72</v>
      </c>
      <c r="D91" s="122"/>
      <c r="E91" s="110" t="s">
        <v>197</v>
      </c>
      <c r="F91" s="110" t="s">
        <v>11</v>
      </c>
      <c r="G91" s="116"/>
      <c r="H91" s="117"/>
      <c r="I91" s="118" t="s">
        <v>11</v>
      </c>
      <c r="J91" s="119"/>
      <c r="K91" s="158"/>
      <c r="L91" s="31"/>
      <c r="M91" s="11"/>
      <c r="N91" s="11"/>
      <c r="O91" s="11"/>
      <c r="P91" s="11"/>
    </row>
    <row r="92" spans="1:16" ht="20.100000000000001" customHeight="1">
      <c r="A92" s="27"/>
      <c r="B92" s="49">
        <v>78</v>
      </c>
      <c r="C92" s="50" t="s">
        <v>83</v>
      </c>
      <c r="D92" s="109"/>
      <c r="E92" s="110" t="s">
        <v>197</v>
      </c>
      <c r="F92" s="110" t="s">
        <v>11</v>
      </c>
      <c r="G92" s="116"/>
      <c r="H92" s="117"/>
      <c r="I92" s="118" t="s">
        <v>11</v>
      </c>
      <c r="J92" s="119"/>
      <c r="K92" s="158"/>
      <c r="L92" s="31"/>
      <c r="M92" s="11"/>
      <c r="N92" s="11"/>
      <c r="O92" s="11"/>
      <c r="P92" s="11"/>
    </row>
    <row r="93" spans="1:16" ht="20.100000000000001" customHeight="1">
      <c r="A93" s="27"/>
      <c r="B93" s="47">
        <v>79</v>
      </c>
      <c r="C93" s="50" t="s">
        <v>94</v>
      </c>
      <c r="D93" s="109"/>
      <c r="E93" s="110" t="s">
        <v>197</v>
      </c>
      <c r="F93" s="110" t="s">
        <v>11</v>
      </c>
      <c r="G93" s="116"/>
      <c r="H93" s="117"/>
      <c r="I93" s="118" t="s">
        <v>11</v>
      </c>
      <c r="J93" s="119"/>
      <c r="K93" s="158"/>
      <c r="L93" s="31"/>
      <c r="M93" s="11"/>
      <c r="N93" s="11"/>
      <c r="O93" s="11"/>
      <c r="P93" s="11"/>
    </row>
    <row r="94" spans="1:16" ht="20.100000000000001" customHeight="1">
      <c r="A94" s="27"/>
      <c r="B94" s="49">
        <v>80</v>
      </c>
      <c r="C94" s="50" t="s">
        <v>105</v>
      </c>
      <c r="D94" s="109"/>
      <c r="E94" s="110" t="s">
        <v>197</v>
      </c>
      <c r="F94" s="110" t="s">
        <v>11</v>
      </c>
      <c r="G94" s="116"/>
      <c r="H94" s="117"/>
      <c r="I94" s="118" t="s">
        <v>11</v>
      </c>
      <c r="J94" s="119"/>
      <c r="K94" s="158"/>
      <c r="L94" s="31"/>
      <c r="M94" s="11"/>
      <c r="N94" s="11"/>
      <c r="O94" s="11"/>
      <c r="P94" s="11"/>
    </row>
    <row r="95" spans="1:16" ht="20.100000000000001" customHeight="1">
      <c r="A95" s="27"/>
      <c r="B95" s="49">
        <v>81</v>
      </c>
      <c r="C95" s="51" t="s">
        <v>22</v>
      </c>
      <c r="D95" s="122"/>
      <c r="E95" s="110" t="s">
        <v>197</v>
      </c>
      <c r="F95" s="110" t="s">
        <v>11</v>
      </c>
      <c r="G95" s="116"/>
      <c r="H95" s="117"/>
      <c r="I95" s="118" t="s">
        <v>11</v>
      </c>
      <c r="J95" s="119"/>
      <c r="K95" s="158"/>
      <c r="L95" s="31"/>
      <c r="M95" s="11"/>
      <c r="N95" s="11"/>
      <c r="O95" s="11"/>
      <c r="P95" s="11"/>
    </row>
    <row r="96" spans="1:16" ht="20.100000000000001" customHeight="1">
      <c r="A96" s="27"/>
      <c r="B96" s="49">
        <v>82</v>
      </c>
      <c r="C96" s="50" t="s">
        <v>40</v>
      </c>
      <c r="D96" s="109"/>
      <c r="E96" s="110" t="s">
        <v>197</v>
      </c>
      <c r="F96" s="110" t="s">
        <v>11</v>
      </c>
      <c r="G96" s="116"/>
      <c r="H96" s="117"/>
      <c r="I96" s="118" t="s">
        <v>11</v>
      </c>
      <c r="J96" s="119"/>
      <c r="K96" s="158"/>
      <c r="L96" s="31"/>
      <c r="M96" s="11"/>
      <c r="N96" s="11"/>
      <c r="O96" s="11"/>
      <c r="P96" s="11"/>
    </row>
    <row r="97" spans="1:16" ht="20.100000000000001" customHeight="1">
      <c r="A97" s="27"/>
      <c r="B97" s="49">
        <v>83</v>
      </c>
      <c r="C97" s="50" t="s">
        <v>51</v>
      </c>
      <c r="D97" s="109"/>
      <c r="E97" s="110" t="s">
        <v>197</v>
      </c>
      <c r="F97" s="110" t="s">
        <v>11</v>
      </c>
      <c r="G97" s="116"/>
      <c r="H97" s="117"/>
      <c r="I97" s="118" t="s">
        <v>11</v>
      </c>
      <c r="J97" s="119"/>
      <c r="K97" s="158"/>
      <c r="L97" s="31"/>
      <c r="M97" s="11"/>
      <c r="N97" s="11"/>
      <c r="O97" s="11"/>
      <c r="P97" s="11"/>
    </row>
    <row r="98" spans="1:16" ht="20.100000000000001" customHeight="1">
      <c r="A98" s="27"/>
      <c r="B98" s="49">
        <v>84</v>
      </c>
      <c r="C98" s="50" t="s">
        <v>62</v>
      </c>
      <c r="D98" s="109"/>
      <c r="E98" s="110" t="s">
        <v>197</v>
      </c>
      <c r="F98" s="110" t="s">
        <v>11</v>
      </c>
      <c r="G98" s="116"/>
      <c r="H98" s="117"/>
      <c r="I98" s="118" t="s">
        <v>11</v>
      </c>
      <c r="J98" s="119"/>
      <c r="K98" s="158"/>
      <c r="L98" s="31"/>
      <c r="M98" s="11"/>
      <c r="N98" s="11"/>
      <c r="O98" s="11"/>
      <c r="P98" s="11"/>
    </row>
    <row r="99" spans="1:16" ht="20.100000000000001" customHeight="1">
      <c r="A99" s="27"/>
      <c r="B99" s="47">
        <v>85</v>
      </c>
      <c r="C99" s="50" t="s">
        <v>73</v>
      </c>
      <c r="D99" s="109"/>
      <c r="E99" s="110" t="s">
        <v>197</v>
      </c>
      <c r="F99" s="110" t="s">
        <v>11</v>
      </c>
      <c r="G99" s="116"/>
      <c r="H99" s="117"/>
      <c r="I99" s="118" t="s">
        <v>11</v>
      </c>
      <c r="J99" s="119"/>
      <c r="K99" s="158"/>
      <c r="L99" s="31"/>
      <c r="M99" s="11"/>
      <c r="N99" s="11"/>
      <c r="O99" s="11"/>
      <c r="P99" s="11"/>
    </row>
    <row r="100" spans="1:16" ht="20.100000000000001" customHeight="1">
      <c r="A100" s="27"/>
      <c r="B100" s="49">
        <v>86</v>
      </c>
      <c r="C100" s="50" t="s">
        <v>84</v>
      </c>
      <c r="D100" s="109"/>
      <c r="E100" s="110" t="s">
        <v>197</v>
      </c>
      <c r="F100" s="110" t="s">
        <v>11</v>
      </c>
      <c r="G100" s="116"/>
      <c r="H100" s="117"/>
      <c r="I100" s="118" t="s">
        <v>11</v>
      </c>
      <c r="J100" s="119"/>
      <c r="K100" s="158"/>
      <c r="L100" s="31"/>
      <c r="M100" s="11"/>
      <c r="N100" s="11"/>
      <c r="O100" s="11"/>
      <c r="P100" s="11"/>
    </row>
    <row r="101" spans="1:16" ht="20.100000000000001" customHeight="1">
      <c r="A101" s="27"/>
      <c r="B101" s="49">
        <v>87</v>
      </c>
      <c r="C101" s="50" t="s">
        <v>95</v>
      </c>
      <c r="D101" s="109"/>
      <c r="E101" s="110" t="s">
        <v>197</v>
      </c>
      <c r="F101" s="110" t="s">
        <v>11</v>
      </c>
      <c r="G101" s="116"/>
      <c r="H101" s="117"/>
      <c r="I101" s="118" t="s">
        <v>11</v>
      </c>
      <c r="J101" s="119"/>
      <c r="K101" s="158"/>
      <c r="L101" s="31"/>
      <c r="M101" s="11"/>
      <c r="N101" s="11"/>
      <c r="O101" s="11"/>
      <c r="P101" s="11"/>
    </row>
    <row r="102" spans="1:16" ht="20.100000000000001" customHeight="1">
      <c r="A102" s="27"/>
      <c r="B102" s="49">
        <v>88</v>
      </c>
      <c r="C102" s="52" t="s">
        <v>106</v>
      </c>
      <c r="D102" s="123"/>
      <c r="E102" s="110" t="s">
        <v>197</v>
      </c>
      <c r="F102" s="110" t="s">
        <v>11</v>
      </c>
      <c r="G102" s="116"/>
      <c r="H102" s="117"/>
      <c r="I102" s="118" t="s">
        <v>11</v>
      </c>
      <c r="J102" s="119"/>
      <c r="K102" s="158"/>
      <c r="L102" s="31"/>
      <c r="M102" s="11"/>
      <c r="N102" s="11"/>
      <c r="O102" s="11"/>
      <c r="P102" s="11"/>
    </row>
    <row r="103" spans="1:16" ht="20.100000000000001" customHeight="1">
      <c r="A103" s="27"/>
      <c r="B103" s="49">
        <v>89</v>
      </c>
      <c r="C103" s="50" t="s">
        <v>23</v>
      </c>
      <c r="D103" s="109"/>
      <c r="E103" s="110" t="s">
        <v>197</v>
      </c>
      <c r="F103" s="110" t="s">
        <v>11</v>
      </c>
      <c r="G103" s="116"/>
      <c r="H103" s="117"/>
      <c r="I103" s="118" t="s">
        <v>11</v>
      </c>
      <c r="J103" s="119"/>
      <c r="K103" s="158"/>
      <c r="L103" s="31"/>
      <c r="M103" s="11"/>
      <c r="N103" s="11"/>
      <c r="O103" s="11"/>
      <c r="P103" s="11"/>
    </row>
    <row r="104" spans="1:16" ht="20.100000000000001" customHeight="1">
      <c r="A104" s="27"/>
      <c r="B104" s="49">
        <v>90</v>
      </c>
      <c r="C104" s="50" t="s">
        <v>41</v>
      </c>
      <c r="D104" s="109"/>
      <c r="E104" s="110" t="s">
        <v>197</v>
      </c>
      <c r="F104" s="110" t="s">
        <v>11</v>
      </c>
      <c r="G104" s="116"/>
      <c r="H104" s="117"/>
      <c r="I104" s="118" t="s">
        <v>11</v>
      </c>
      <c r="J104" s="119"/>
      <c r="K104" s="158"/>
      <c r="L104" s="31"/>
      <c r="M104" s="11"/>
      <c r="N104" s="11"/>
      <c r="O104" s="11"/>
      <c r="P104" s="11"/>
    </row>
    <row r="105" spans="1:16" ht="20.100000000000001" customHeight="1">
      <c r="A105" s="27"/>
      <c r="B105" s="47">
        <v>91</v>
      </c>
      <c r="C105" s="50" t="s">
        <v>52</v>
      </c>
      <c r="D105" s="109"/>
      <c r="E105" s="110" t="s">
        <v>197</v>
      </c>
      <c r="F105" s="110" t="s">
        <v>11</v>
      </c>
      <c r="G105" s="116"/>
      <c r="H105" s="117"/>
      <c r="I105" s="118" t="s">
        <v>11</v>
      </c>
      <c r="J105" s="119"/>
      <c r="K105" s="158"/>
      <c r="L105" s="31"/>
      <c r="M105" s="11"/>
      <c r="N105" s="11"/>
      <c r="O105" s="11"/>
      <c r="P105" s="11"/>
    </row>
    <row r="106" spans="1:16" ht="20.100000000000001" customHeight="1">
      <c r="A106" s="27"/>
      <c r="B106" s="49">
        <v>92</v>
      </c>
      <c r="C106" s="50" t="s">
        <v>63</v>
      </c>
      <c r="D106" s="109"/>
      <c r="E106" s="110" t="s">
        <v>197</v>
      </c>
      <c r="F106" s="110" t="s">
        <v>11</v>
      </c>
      <c r="G106" s="116"/>
      <c r="H106" s="117"/>
      <c r="I106" s="118" t="s">
        <v>11</v>
      </c>
      <c r="J106" s="119"/>
      <c r="K106" s="158"/>
      <c r="L106" s="31"/>
      <c r="M106" s="11"/>
      <c r="N106" s="11"/>
      <c r="O106" s="11"/>
      <c r="P106" s="11"/>
    </row>
    <row r="107" spans="1:16" ht="20.100000000000001" customHeight="1">
      <c r="A107" s="27"/>
      <c r="B107" s="49">
        <v>93</v>
      </c>
      <c r="C107" s="50" t="s">
        <v>74</v>
      </c>
      <c r="D107" s="122"/>
      <c r="E107" s="110" t="s">
        <v>197</v>
      </c>
      <c r="F107" s="110" t="s">
        <v>11</v>
      </c>
      <c r="G107" s="116"/>
      <c r="H107" s="117"/>
      <c r="I107" s="118" t="s">
        <v>11</v>
      </c>
      <c r="J107" s="119"/>
      <c r="K107" s="158"/>
      <c r="L107" s="31"/>
      <c r="M107" s="11"/>
      <c r="N107" s="11"/>
      <c r="O107" s="11"/>
      <c r="P107" s="11"/>
    </row>
    <row r="108" spans="1:16" ht="20.100000000000001" customHeight="1">
      <c r="A108" s="27"/>
      <c r="B108" s="49">
        <v>94</v>
      </c>
      <c r="C108" s="50" t="s">
        <v>85</v>
      </c>
      <c r="D108" s="109"/>
      <c r="E108" s="110" t="s">
        <v>197</v>
      </c>
      <c r="F108" s="110" t="s">
        <v>11</v>
      </c>
      <c r="G108" s="116"/>
      <c r="H108" s="117"/>
      <c r="I108" s="118" t="s">
        <v>11</v>
      </c>
      <c r="J108" s="119"/>
      <c r="K108" s="158"/>
      <c r="L108" s="31"/>
      <c r="M108" s="11"/>
      <c r="N108" s="11"/>
      <c r="O108" s="11"/>
      <c r="P108" s="11"/>
    </row>
    <row r="109" spans="1:16" ht="20.100000000000001" customHeight="1">
      <c r="A109" s="27"/>
      <c r="B109" s="49">
        <v>95</v>
      </c>
      <c r="C109" s="50" t="s">
        <v>96</v>
      </c>
      <c r="D109" s="109"/>
      <c r="E109" s="110" t="s">
        <v>197</v>
      </c>
      <c r="F109" s="110" t="s">
        <v>11</v>
      </c>
      <c r="G109" s="116"/>
      <c r="H109" s="117"/>
      <c r="I109" s="118" t="s">
        <v>11</v>
      </c>
      <c r="J109" s="119"/>
      <c r="K109" s="158"/>
      <c r="L109" s="31"/>
      <c r="M109" s="11"/>
      <c r="N109" s="11"/>
      <c r="O109" s="11"/>
      <c r="P109" s="11"/>
    </row>
    <row r="110" spans="1:16" ht="20.100000000000001" customHeight="1" thickBot="1">
      <c r="A110" s="27"/>
      <c r="B110" s="53">
        <v>96</v>
      </c>
      <c r="C110" s="54" t="s">
        <v>107</v>
      </c>
      <c r="D110" s="124"/>
      <c r="E110" s="125" t="s">
        <v>197</v>
      </c>
      <c r="F110" s="160" t="s">
        <v>11</v>
      </c>
      <c r="G110" s="126"/>
      <c r="H110" s="127"/>
      <c r="I110" s="128" t="s">
        <v>11</v>
      </c>
      <c r="J110" s="129"/>
      <c r="K110" s="159"/>
      <c r="L110" s="31"/>
      <c r="M110" s="11"/>
      <c r="N110" s="11"/>
      <c r="O110" s="11"/>
      <c r="P110" s="11"/>
    </row>
    <row r="111" spans="1:16" ht="20.100000000000001" customHeight="1" thickBot="1">
      <c r="A111" s="27"/>
      <c r="B111" s="30"/>
      <c r="C111" s="30"/>
      <c r="D111" s="30"/>
      <c r="E111" s="38"/>
      <c r="F111" s="161"/>
      <c r="G111" s="39"/>
      <c r="H111" s="39"/>
      <c r="I111" s="45"/>
      <c r="J111" s="55"/>
      <c r="K111" s="40"/>
      <c r="L111" s="31"/>
      <c r="M111" s="11"/>
      <c r="N111" s="11"/>
      <c r="O111" s="11"/>
      <c r="P111" s="11"/>
    </row>
    <row r="112" spans="1:16" ht="19.5" customHeight="1">
      <c r="A112" s="27"/>
      <c r="B112" s="239" t="s">
        <v>131</v>
      </c>
      <c r="C112" s="240"/>
      <c r="D112" s="240"/>
      <c r="E112" s="240"/>
      <c r="F112" s="240"/>
      <c r="G112" s="240"/>
      <c r="H112" s="240"/>
      <c r="I112" s="240"/>
      <c r="J112" s="240"/>
      <c r="K112" s="241"/>
      <c r="L112" s="31"/>
      <c r="M112" s="11"/>
      <c r="N112" s="11"/>
      <c r="O112" s="11"/>
      <c r="P112" s="11"/>
    </row>
    <row r="113" spans="1:16" ht="20.100000000000001" customHeight="1">
      <c r="A113" s="27"/>
      <c r="B113" s="232"/>
      <c r="C113" s="233"/>
      <c r="D113" s="233"/>
      <c r="E113" s="233"/>
      <c r="F113" s="233"/>
      <c r="G113" s="233"/>
      <c r="H113" s="233"/>
      <c r="I113" s="233"/>
      <c r="J113" s="233"/>
      <c r="K113" s="234"/>
      <c r="L113" s="31"/>
      <c r="M113" s="11"/>
      <c r="N113" s="11"/>
      <c r="O113" s="11"/>
      <c r="P113" s="11"/>
    </row>
    <row r="114" spans="1:16" ht="20.100000000000001" customHeight="1">
      <c r="A114" s="27"/>
      <c r="B114" s="235"/>
      <c r="C114" s="233"/>
      <c r="D114" s="233"/>
      <c r="E114" s="233"/>
      <c r="F114" s="233"/>
      <c r="G114" s="233"/>
      <c r="H114" s="233"/>
      <c r="I114" s="233"/>
      <c r="J114" s="233"/>
      <c r="K114" s="234"/>
      <c r="L114" s="31"/>
      <c r="M114" s="11"/>
      <c r="N114" s="11"/>
      <c r="O114" s="11"/>
      <c r="P114" s="11"/>
    </row>
    <row r="115" spans="1:16" ht="20.100000000000001" customHeight="1" thickBot="1">
      <c r="A115" s="27"/>
      <c r="B115" s="236"/>
      <c r="C115" s="237"/>
      <c r="D115" s="237"/>
      <c r="E115" s="237"/>
      <c r="F115" s="237"/>
      <c r="G115" s="237"/>
      <c r="H115" s="237"/>
      <c r="I115" s="237"/>
      <c r="J115" s="237"/>
      <c r="K115" s="238"/>
      <c r="L115" s="31"/>
      <c r="M115" s="11"/>
      <c r="N115" s="11"/>
      <c r="O115" s="11"/>
      <c r="P115" s="11"/>
    </row>
    <row r="116" spans="1:16" ht="15" thickBot="1">
      <c r="A116" s="29"/>
      <c r="B116" s="63"/>
      <c r="C116" s="63"/>
      <c r="D116" s="63"/>
      <c r="E116" s="41"/>
      <c r="F116" s="41"/>
      <c r="G116" s="41"/>
      <c r="H116" s="41"/>
      <c r="I116" s="41"/>
      <c r="J116" s="41"/>
      <c r="K116" s="41"/>
      <c r="L116" s="33"/>
      <c r="M116" s="11"/>
      <c r="N116" s="11"/>
      <c r="O116" s="11"/>
      <c r="P116" s="11"/>
    </row>
    <row r="117" spans="1:16">
      <c r="A117" s="7"/>
      <c r="B117" s="10"/>
      <c r="C117" s="10"/>
      <c r="D117" s="10"/>
      <c r="E117" s="7"/>
      <c r="F117" s="7"/>
      <c r="G117" s="7"/>
      <c r="H117" s="7"/>
      <c r="I117" s="7"/>
      <c r="J117" s="7"/>
      <c r="K117" s="7"/>
      <c r="L117" s="7"/>
      <c r="M117" s="11"/>
      <c r="N117" s="11"/>
      <c r="O117" s="11"/>
      <c r="P117" s="11"/>
    </row>
    <row r="118" spans="1:16">
      <c r="A118" s="7"/>
      <c r="B118" s="17"/>
      <c r="C118" s="17"/>
      <c r="D118" s="17"/>
      <c r="E118" s="17"/>
      <c r="F118" s="17"/>
      <c r="G118" s="17"/>
      <c r="H118" s="17"/>
      <c r="I118" s="11"/>
      <c r="J118" s="11"/>
      <c r="K118" s="11"/>
      <c r="L118" s="7"/>
      <c r="M118" s="11"/>
      <c r="N118" s="11"/>
      <c r="O118" s="11"/>
      <c r="P118" s="11"/>
    </row>
    <row r="119" spans="1:16">
      <c r="A119" s="18"/>
      <c r="B119" s="14"/>
      <c r="C119" s="14"/>
      <c r="D119" s="14"/>
      <c r="E119" s="14"/>
      <c r="F119" s="14"/>
      <c r="G119" s="14"/>
      <c r="H119" s="14"/>
      <c r="I119" s="11"/>
      <c r="J119" s="11"/>
      <c r="K119" s="11"/>
      <c r="L119" s="18"/>
    </row>
    <row r="120" spans="1:16">
      <c r="A120" s="11"/>
      <c r="B120" s="14"/>
      <c r="C120" s="14"/>
      <c r="D120" s="14"/>
      <c r="E120" s="14"/>
      <c r="F120" s="14"/>
      <c r="G120" s="14"/>
      <c r="H120" s="14"/>
      <c r="I120" s="11"/>
      <c r="J120" s="11"/>
      <c r="K120" s="11"/>
      <c r="L120" s="11"/>
    </row>
    <row r="121" spans="1:16" ht="13.5" customHeight="1">
      <c r="A121" s="11"/>
      <c r="B121" s="14"/>
      <c r="C121" s="14"/>
      <c r="D121" s="14"/>
      <c r="E121" s="14"/>
      <c r="F121" s="14"/>
      <c r="G121" s="14"/>
      <c r="H121" s="14"/>
      <c r="I121" s="11"/>
      <c r="J121" s="11"/>
      <c r="K121" s="11"/>
      <c r="L121" s="11"/>
    </row>
    <row r="122" spans="1:1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>
      <c r="A155" s="11"/>
      <c r="L155" s="11"/>
    </row>
  </sheetData>
  <protectedRanges>
    <protectedRange sqref="I11" name="範囲6"/>
    <protectedRange sqref="D15:K110" name="範囲3"/>
    <protectedRange sqref="B113" name="範囲4"/>
    <protectedRange sqref="I8" name="範囲5"/>
  </protectedRanges>
  <dataConsolidate/>
  <mergeCells count="15">
    <mergeCell ref="B2:K3"/>
    <mergeCell ref="C13:C14"/>
    <mergeCell ref="B13:B14"/>
    <mergeCell ref="J5:K5"/>
    <mergeCell ref="B113:K115"/>
    <mergeCell ref="B112:D112"/>
    <mergeCell ref="E112:K112"/>
    <mergeCell ref="E4:F4"/>
    <mergeCell ref="G4:H4"/>
    <mergeCell ref="B4:C4"/>
    <mergeCell ref="F13:F14"/>
    <mergeCell ref="I7:K7"/>
    <mergeCell ref="I8:K8"/>
    <mergeCell ref="I10:K10"/>
    <mergeCell ref="I11:K11"/>
  </mergeCells>
  <phoneticPr fontId="1"/>
  <conditionalFormatting sqref="D15:D110">
    <cfRule type="containsText" dxfId="1" priority="1" operator="containsText" text=" ,／,＼,：,＊,？,”,＜,＞,｜,">
      <formula>NOT(ISERROR(SEARCH(" ,／,＼,：,＊,？,"",＜,＞,｜,",D15)))</formula>
    </cfRule>
  </conditionalFormatting>
  <dataValidations count="10">
    <dataValidation allowBlank="1" showInputMessage="1" showErrorMessage="1" promptTitle="Click" sqref="N27:N108"/>
    <dataValidation type="list" allowBlank="1" showInputMessage="1" showErrorMessage="1" sqref="J111">
      <formula1>"Select !, Universial primer, Customer Primer, Requested Primer"</formula1>
    </dataValidation>
    <dataValidation type="list" allowBlank="1" showInputMessage="1" showErrorMessage="1" sqref="I15:I110">
      <formula1>$N$21:$N$23</formula1>
    </dataValidation>
    <dataValidation type="list" showErrorMessage="1" errorTitle="Click" sqref="E111">
      <formula1>"Select !, Sequencing, PCR purification&amp;Sequencing, Gel elution&amp;Sequencing, Primer walking"</formula1>
    </dataValidation>
    <dataValidation type="list" showErrorMessage="1" errorTitle="Click" sqref="E15:E110">
      <formula1>$N$24:$N$26</formula1>
    </dataValidation>
    <dataValidation type="list" allowBlank="1" showInputMessage="1" showErrorMessage="1" sqref="I11:K11">
      <formula1>$N$11:$N$15</formula1>
    </dataValidation>
    <dataValidation allowBlank="1" showInputMessage="1" showErrorMessage="1" errorTitle="入力規則" promptTitle="入力に際して" prompt="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D15:D110"/>
    <dataValidation allowBlank="1" showInputMessage="1" showErrorMessage="1" promptTitle="入力規則" prompt="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J15:J110"/>
    <dataValidation type="textLength" allowBlank="1" showInputMessage="1" showErrorMessage="1" promptTitle="入力に際して" prompt="・23字以内でご記入ください。_x000a_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K15:K110">
      <formula1>1</formula1>
      <formula2>23</formula2>
    </dataValidation>
    <dataValidation type="list" showErrorMessage="1" errorTitle="Click" sqref="F15:F110">
      <formula1>$N$17:$N$19</formula1>
    </dataValidation>
  </dataValidations>
  <printOptions horizontalCentered="1"/>
  <pageMargins left="0.59055118110236227" right="0.55118110236220474" top="0.78740157480314965" bottom="0.55118110236220474" header="0.27559055118110237" footer="0.31496062992125984"/>
  <pageSetup paperSize="9" scale="62" orientation="portrait" r:id="rId1"/>
  <rowBreaks count="1" manualBreakCount="1">
    <brk id="59" max="11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view="pageBreakPreview" zoomScale="70" zoomScaleNormal="115" zoomScaleSheetLayoutView="70" workbookViewId="0"/>
  </sheetViews>
  <sheetFormatPr defaultColWidth="8.875" defaultRowHeight="14.25"/>
  <cols>
    <col min="1" max="1" width="4.125" style="6" customWidth="1"/>
    <col min="2" max="3" width="4.625" style="6" customWidth="1"/>
    <col min="4" max="4" width="20.625" style="6" customWidth="1"/>
    <col min="5" max="5" width="11.125" style="6" customWidth="1"/>
    <col min="6" max="6" width="20.125" style="6" customWidth="1"/>
    <col min="7" max="8" width="10.625" style="6" customWidth="1"/>
    <col min="9" max="9" width="15.5" style="6" customWidth="1"/>
    <col min="10" max="11" width="20.625" style="6" customWidth="1"/>
    <col min="12" max="12" width="4.125" style="6" customWidth="1"/>
    <col min="13" max="13" width="8.875" style="6"/>
    <col min="14" max="14" width="31.625" style="6" hidden="1" customWidth="1"/>
    <col min="15" max="16384" width="8.875" style="6"/>
  </cols>
  <sheetData>
    <row r="1" spans="1:16" ht="15" thickBo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1"/>
      <c r="N1" s="42"/>
      <c r="O1" s="11"/>
      <c r="P1" s="11"/>
    </row>
    <row r="2" spans="1:16" ht="13.5" customHeight="1">
      <c r="A2" s="27"/>
      <c r="B2" s="256" t="s">
        <v>237</v>
      </c>
      <c r="C2" s="221"/>
      <c r="D2" s="221"/>
      <c r="E2" s="221"/>
      <c r="F2" s="221"/>
      <c r="G2" s="221"/>
      <c r="H2" s="221"/>
      <c r="I2" s="221"/>
      <c r="J2" s="221"/>
      <c r="K2" s="222"/>
      <c r="L2" s="31"/>
      <c r="M2" s="11"/>
      <c r="N2" s="42"/>
      <c r="O2" s="11"/>
      <c r="P2" s="11"/>
    </row>
    <row r="3" spans="1:16" ht="15" thickBot="1">
      <c r="A3" s="27"/>
      <c r="B3" s="223"/>
      <c r="C3" s="224"/>
      <c r="D3" s="224"/>
      <c r="E3" s="224"/>
      <c r="F3" s="224"/>
      <c r="G3" s="224"/>
      <c r="H3" s="224"/>
      <c r="I3" s="224"/>
      <c r="J3" s="224"/>
      <c r="K3" s="225"/>
      <c r="L3" s="31"/>
      <c r="M3" s="11"/>
      <c r="N3" s="42"/>
      <c r="O3" s="11"/>
      <c r="P3" s="11"/>
    </row>
    <row r="4" spans="1:16" ht="21" customHeight="1">
      <c r="A4" s="58"/>
      <c r="B4" s="245" t="s">
        <v>136</v>
      </c>
      <c r="C4" s="246"/>
      <c r="D4" s="64" t="str">
        <f>IF(ISBLANK(一般情報シート!C6),"",一般情報シート!C6)</f>
        <v/>
      </c>
      <c r="E4" s="242" t="str">
        <f>IF(ISBLANK(一般情報シート!C7),"",一般情報シート!C7)</f>
        <v/>
      </c>
      <c r="F4" s="243"/>
      <c r="G4" s="242" t="str">
        <f>IF(ISBLANK(一般情報シート!C22),"",一般情報シート!C22)</f>
        <v/>
      </c>
      <c r="H4" s="244"/>
      <c r="I4" s="59" t="s">
        <v>135</v>
      </c>
      <c r="J4" s="90" t="s">
        <v>110</v>
      </c>
      <c r="K4" s="46">
        <f>一般情報シート!C13</f>
        <v>0</v>
      </c>
      <c r="L4" s="31"/>
      <c r="M4" s="11"/>
      <c r="N4" s="42"/>
      <c r="O4" s="11"/>
      <c r="P4" s="11"/>
    </row>
    <row r="5" spans="1:16" ht="21" customHeight="1" thickBot="1">
      <c r="A5" s="27"/>
      <c r="B5" s="34"/>
      <c r="C5" s="34"/>
      <c r="D5" s="34"/>
      <c r="E5" s="35"/>
      <c r="F5" s="35"/>
      <c r="G5" s="35"/>
      <c r="H5" s="35"/>
      <c r="I5" s="44"/>
      <c r="J5" s="230" t="s">
        <v>200</v>
      </c>
      <c r="K5" s="231"/>
      <c r="L5" s="31"/>
      <c r="M5" s="11"/>
      <c r="N5" s="87" t="s">
        <v>11</v>
      </c>
      <c r="O5" s="11"/>
      <c r="P5" s="11"/>
    </row>
    <row r="6" spans="1:16" ht="21" customHeight="1" thickBot="1">
      <c r="A6" s="27"/>
      <c r="B6" s="249" t="s">
        <v>112</v>
      </c>
      <c r="C6" s="250"/>
      <c r="D6" s="250"/>
      <c r="E6" s="250"/>
      <c r="F6" s="251"/>
      <c r="G6" s="255"/>
      <c r="H6" s="253"/>
      <c r="I6" s="253"/>
      <c r="J6" s="253"/>
      <c r="K6" s="254"/>
      <c r="L6" s="31"/>
      <c r="M6" s="11"/>
      <c r="N6" s="85" t="s">
        <v>190</v>
      </c>
      <c r="O6" s="11"/>
      <c r="P6" s="11"/>
    </row>
    <row r="7" spans="1:16" s="9" customFormat="1" ht="18" customHeight="1">
      <c r="A7" s="28"/>
      <c r="B7" s="228" t="s">
        <v>113</v>
      </c>
      <c r="C7" s="226" t="s">
        <v>114</v>
      </c>
      <c r="D7" s="19" t="s">
        <v>115</v>
      </c>
      <c r="E7" s="89" t="s">
        <v>115</v>
      </c>
      <c r="F7" s="247" t="s">
        <v>137</v>
      </c>
      <c r="G7" s="20" t="s">
        <v>138</v>
      </c>
      <c r="H7" s="68" t="s">
        <v>130</v>
      </c>
      <c r="I7" s="68" t="s">
        <v>116</v>
      </c>
      <c r="J7" s="68" t="s">
        <v>117</v>
      </c>
      <c r="K7" s="43" t="s">
        <v>132</v>
      </c>
      <c r="L7" s="32"/>
      <c r="M7" s="12"/>
      <c r="N7" s="85" t="s">
        <v>7</v>
      </c>
      <c r="O7" s="12"/>
      <c r="P7" s="12"/>
    </row>
    <row r="8" spans="1:16" s="9" customFormat="1" ht="20.100000000000001" customHeight="1" thickBot="1">
      <c r="A8" s="28"/>
      <c r="B8" s="229"/>
      <c r="C8" s="227"/>
      <c r="D8" s="21" t="s">
        <v>192</v>
      </c>
      <c r="E8" s="88" t="s">
        <v>194</v>
      </c>
      <c r="F8" s="248"/>
      <c r="G8" s="67" t="s">
        <v>118</v>
      </c>
      <c r="H8" s="67" t="s">
        <v>119</v>
      </c>
      <c r="I8" s="67" t="s">
        <v>120</v>
      </c>
      <c r="J8" s="67" t="s">
        <v>192</v>
      </c>
      <c r="K8" s="92" t="s">
        <v>133</v>
      </c>
      <c r="L8" s="32"/>
      <c r="M8" s="15"/>
      <c r="N8" s="86" t="s">
        <v>8</v>
      </c>
      <c r="O8" s="16"/>
      <c r="P8" s="16"/>
    </row>
    <row r="9" spans="1:16" s="9" customFormat="1" ht="20.100000000000001" customHeight="1" thickTop="1">
      <c r="A9" s="28"/>
      <c r="B9" s="47">
        <v>1</v>
      </c>
      <c r="C9" s="48" t="s">
        <v>12</v>
      </c>
      <c r="D9" s="109"/>
      <c r="E9" s="110" t="s">
        <v>197</v>
      </c>
      <c r="F9" s="110" t="s">
        <v>11</v>
      </c>
      <c r="G9" s="111"/>
      <c r="H9" s="112"/>
      <c r="I9" s="113" t="s">
        <v>11</v>
      </c>
      <c r="J9" s="114"/>
      <c r="K9" s="115"/>
      <c r="L9" s="32"/>
      <c r="M9" s="15"/>
      <c r="N9" s="86" t="s">
        <v>9</v>
      </c>
      <c r="O9" s="16"/>
      <c r="P9" s="16"/>
    </row>
    <row r="10" spans="1:16" ht="20.100000000000001" customHeight="1">
      <c r="A10" s="27"/>
      <c r="B10" s="49">
        <v>2</v>
      </c>
      <c r="C10" s="50" t="s">
        <v>24</v>
      </c>
      <c r="D10" s="109"/>
      <c r="E10" s="110" t="s">
        <v>197</v>
      </c>
      <c r="F10" s="110" t="s">
        <v>11</v>
      </c>
      <c r="G10" s="116"/>
      <c r="H10" s="117"/>
      <c r="I10" s="118" t="s">
        <v>198</v>
      </c>
      <c r="J10" s="119"/>
      <c r="K10" s="57"/>
      <c r="L10" s="31"/>
      <c r="M10" s="13"/>
      <c r="O10" s="11"/>
      <c r="P10" s="11"/>
    </row>
    <row r="11" spans="1:16" ht="20.100000000000001" customHeight="1">
      <c r="A11" s="27"/>
      <c r="B11" s="49">
        <v>3</v>
      </c>
      <c r="C11" s="50" t="s">
        <v>25</v>
      </c>
      <c r="D11" s="109"/>
      <c r="E11" s="110" t="s">
        <v>197</v>
      </c>
      <c r="F11" s="110" t="s">
        <v>11</v>
      </c>
      <c r="G11" s="116"/>
      <c r="H11" s="117"/>
      <c r="I11" s="118" t="s">
        <v>11</v>
      </c>
      <c r="J11" s="119"/>
      <c r="K11" s="57"/>
      <c r="L11" s="31"/>
      <c r="M11" s="11"/>
      <c r="N11" s="87" t="s">
        <v>11</v>
      </c>
      <c r="O11" s="11"/>
      <c r="P11" s="11"/>
    </row>
    <row r="12" spans="1:16" ht="20.100000000000001" customHeight="1">
      <c r="A12" s="27"/>
      <c r="B12" s="49">
        <v>4</v>
      </c>
      <c r="C12" s="50" t="s">
        <v>26</v>
      </c>
      <c r="D12" s="122"/>
      <c r="E12" s="110" t="s">
        <v>197</v>
      </c>
      <c r="F12" s="110" t="s">
        <v>11</v>
      </c>
      <c r="G12" s="116"/>
      <c r="H12" s="117"/>
      <c r="I12" s="118" t="s">
        <v>11</v>
      </c>
      <c r="J12" s="119"/>
      <c r="K12" s="57"/>
      <c r="L12" s="31"/>
      <c r="M12" s="11"/>
      <c r="N12" s="42" t="s">
        <v>10</v>
      </c>
      <c r="O12" s="11"/>
      <c r="P12" s="11"/>
    </row>
    <row r="13" spans="1:16" ht="20.100000000000001" customHeight="1">
      <c r="A13" s="27"/>
      <c r="B13" s="49">
        <v>5</v>
      </c>
      <c r="C13" s="50" t="s">
        <v>27</v>
      </c>
      <c r="D13" s="122"/>
      <c r="E13" s="110" t="s">
        <v>197</v>
      </c>
      <c r="F13" s="110" t="s">
        <v>11</v>
      </c>
      <c r="G13" s="116"/>
      <c r="H13" s="117"/>
      <c r="I13" s="118" t="s">
        <v>11</v>
      </c>
      <c r="J13" s="119"/>
      <c r="K13" s="57"/>
      <c r="L13" s="31"/>
      <c r="M13" s="11"/>
      <c r="N13" s="42" t="s">
        <v>134</v>
      </c>
      <c r="O13" s="11"/>
      <c r="P13" s="11"/>
    </row>
    <row r="14" spans="1:16" ht="20.100000000000001" customHeight="1">
      <c r="A14" s="27"/>
      <c r="B14" s="49">
        <v>6</v>
      </c>
      <c r="C14" s="50" t="s">
        <v>28</v>
      </c>
      <c r="D14" s="122"/>
      <c r="E14" s="110" t="s">
        <v>189</v>
      </c>
      <c r="F14" s="110" t="s">
        <v>11</v>
      </c>
      <c r="G14" s="116"/>
      <c r="H14" s="117"/>
      <c r="I14" s="118" t="s">
        <v>11</v>
      </c>
      <c r="J14" s="119"/>
      <c r="K14" s="57"/>
      <c r="L14" s="31"/>
      <c r="M14" s="11"/>
      <c r="N14" s="42"/>
      <c r="O14" s="11"/>
      <c r="P14" s="11"/>
    </row>
    <row r="15" spans="1:16" ht="20.100000000000001" customHeight="1">
      <c r="A15" s="27"/>
      <c r="B15" s="47">
        <v>7</v>
      </c>
      <c r="C15" s="50" t="s">
        <v>29</v>
      </c>
      <c r="D15" s="109"/>
      <c r="E15" s="110" t="s">
        <v>197</v>
      </c>
      <c r="F15" s="110" t="s">
        <v>11</v>
      </c>
      <c r="G15" s="116"/>
      <c r="H15" s="117"/>
      <c r="I15" s="118" t="s">
        <v>11</v>
      </c>
      <c r="J15" s="119"/>
      <c r="K15" s="57"/>
      <c r="L15" s="31"/>
      <c r="M15" s="11"/>
      <c r="N15" s="42" t="s">
        <v>189</v>
      </c>
      <c r="O15" s="11"/>
      <c r="P15" s="11"/>
    </row>
    <row r="16" spans="1:16" ht="20.100000000000001" customHeight="1">
      <c r="A16" s="27"/>
      <c r="B16" s="49">
        <v>8</v>
      </c>
      <c r="C16" s="50" t="s">
        <v>30</v>
      </c>
      <c r="D16" s="109"/>
      <c r="E16" s="110" t="s">
        <v>197</v>
      </c>
      <c r="F16" s="110" t="s">
        <v>11</v>
      </c>
      <c r="G16" s="116"/>
      <c r="H16" s="117"/>
      <c r="I16" s="118" t="s">
        <v>11</v>
      </c>
      <c r="J16" s="119"/>
      <c r="K16" s="57"/>
      <c r="L16" s="31"/>
      <c r="M16" s="11"/>
      <c r="N16" s="42" t="s">
        <v>109</v>
      </c>
      <c r="O16" s="11"/>
      <c r="P16" s="11"/>
    </row>
    <row r="17" spans="1:16" ht="20.100000000000001" customHeight="1">
      <c r="A17" s="27"/>
      <c r="B17" s="49">
        <v>9</v>
      </c>
      <c r="C17" s="51" t="s">
        <v>13</v>
      </c>
      <c r="D17" s="109"/>
      <c r="E17" s="110" t="s">
        <v>197</v>
      </c>
      <c r="F17" s="110" t="s">
        <v>11</v>
      </c>
      <c r="G17" s="116"/>
      <c r="H17" s="117"/>
      <c r="I17" s="118" t="s">
        <v>11</v>
      </c>
      <c r="J17" s="119"/>
      <c r="K17" s="57"/>
      <c r="L17" s="31"/>
      <c r="M17" s="11"/>
      <c r="N17" s="42" t="s">
        <v>108</v>
      </c>
      <c r="O17" s="11"/>
      <c r="P17" s="11"/>
    </row>
    <row r="18" spans="1:16" ht="20.100000000000001" customHeight="1">
      <c r="A18" s="27"/>
      <c r="B18" s="49">
        <v>10</v>
      </c>
      <c r="C18" s="50" t="s">
        <v>31</v>
      </c>
      <c r="D18" s="109"/>
      <c r="E18" s="110" t="s">
        <v>197</v>
      </c>
      <c r="F18" s="110" t="s">
        <v>11</v>
      </c>
      <c r="G18" s="116"/>
      <c r="H18" s="117"/>
      <c r="I18" s="118" t="s">
        <v>11</v>
      </c>
      <c r="J18" s="119"/>
      <c r="K18" s="57"/>
      <c r="L18" s="31"/>
      <c r="M18" s="11"/>
      <c r="N18" s="42" t="s">
        <v>189</v>
      </c>
      <c r="O18" s="11"/>
      <c r="P18" s="11"/>
    </row>
    <row r="19" spans="1:16" ht="20.100000000000001" customHeight="1">
      <c r="A19" s="27"/>
      <c r="B19" s="49">
        <v>11</v>
      </c>
      <c r="C19" s="50" t="s">
        <v>42</v>
      </c>
      <c r="D19" s="109"/>
      <c r="E19" s="110" t="s">
        <v>197</v>
      </c>
      <c r="F19" s="110" t="s">
        <v>11</v>
      </c>
      <c r="G19" s="116"/>
      <c r="H19" s="117"/>
      <c r="I19" s="118" t="s">
        <v>11</v>
      </c>
      <c r="J19" s="119"/>
      <c r="K19" s="57"/>
      <c r="L19" s="31"/>
      <c r="M19" s="11"/>
      <c r="N19" s="42" t="s">
        <v>196</v>
      </c>
      <c r="O19" s="11"/>
      <c r="P19" s="11"/>
    </row>
    <row r="20" spans="1:16" ht="20.100000000000001" customHeight="1">
      <c r="A20" s="27"/>
      <c r="B20" s="49">
        <v>12</v>
      </c>
      <c r="C20" s="50" t="s">
        <v>53</v>
      </c>
      <c r="D20" s="109"/>
      <c r="E20" s="110" t="s">
        <v>197</v>
      </c>
      <c r="F20" s="110" t="s">
        <v>11</v>
      </c>
      <c r="G20" s="116"/>
      <c r="H20" s="117"/>
      <c r="I20" s="118" t="s">
        <v>11</v>
      </c>
      <c r="J20" s="119"/>
      <c r="K20" s="57"/>
      <c r="L20" s="31"/>
      <c r="M20" s="11"/>
      <c r="N20" s="42" t="s">
        <v>195</v>
      </c>
      <c r="O20" s="11"/>
      <c r="P20" s="11"/>
    </row>
    <row r="21" spans="1:16" ht="20.100000000000001" customHeight="1">
      <c r="A21" s="27"/>
      <c r="B21" s="47">
        <v>13</v>
      </c>
      <c r="C21" s="50" t="s">
        <v>64</v>
      </c>
      <c r="D21" s="109"/>
      <c r="E21" s="110" t="s">
        <v>197</v>
      </c>
      <c r="F21" s="110" t="s">
        <v>11</v>
      </c>
      <c r="G21" s="116"/>
      <c r="H21" s="117"/>
      <c r="I21" s="118" t="s">
        <v>11</v>
      </c>
      <c r="J21" s="119"/>
      <c r="K21" s="57"/>
      <c r="L21" s="31"/>
      <c r="M21" s="11"/>
      <c r="N21" s="42"/>
      <c r="O21" s="11"/>
      <c r="P21" s="11"/>
    </row>
    <row r="22" spans="1:16" ht="20.100000000000001" customHeight="1">
      <c r="A22" s="27"/>
      <c r="B22" s="49">
        <v>14</v>
      </c>
      <c r="C22" s="50" t="s">
        <v>75</v>
      </c>
      <c r="D22" s="109"/>
      <c r="E22" s="110" t="s">
        <v>197</v>
      </c>
      <c r="F22" s="110" t="s">
        <v>11</v>
      </c>
      <c r="G22" s="116"/>
      <c r="H22" s="117"/>
      <c r="I22" s="118" t="s">
        <v>11</v>
      </c>
      <c r="J22" s="119"/>
      <c r="K22" s="57"/>
      <c r="L22" s="31"/>
      <c r="M22" s="11"/>
      <c r="N22" s="42"/>
      <c r="O22" s="11"/>
      <c r="P22" s="11"/>
    </row>
    <row r="23" spans="1:16" ht="20.100000000000001" customHeight="1">
      <c r="A23" s="27"/>
      <c r="B23" s="49">
        <v>15</v>
      </c>
      <c r="C23" s="50" t="s">
        <v>86</v>
      </c>
      <c r="D23" s="109"/>
      <c r="E23" s="110" t="s">
        <v>197</v>
      </c>
      <c r="F23" s="110" t="s">
        <v>11</v>
      </c>
      <c r="G23" s="116"/>
      <c r="H23" s="117"/>
      <c r="I23" s="118" t="s">
        <v>11</v>
      </c>
      <c r="J23" s="119"/>
      <c r="K23" s="57"/>
      <c r="L23" s="31"/>
      <c r="M23" s="11"/>
      <c r="N23" s="11"/>
      <c r="O23" s="11"/>
      <c r="P23" s="11"/>
    </row>
    <row r="24" spans="1:16" ht="20.100000000000001" customHeight="1">
      <c r="A24" s="27"/>
      <c r="B24" s="49">
        <v>16</v>
      </c>
      <c r="C24" s="50" t="s">
        <v>97</v>
      </c>
      <c r="D24" s="109"/>
      <c r="E24" s="110" t="s">
        <v>197</v>
      </c>
      <c r="F24" s="110" t="s">
        <v>11</v>
      </c>
      <c r="G24" s="116"/>
      <c r="H24" s="117"/>
      <c r="I24" s="118" t="s">
        <v>11</v>
      </c>
      <c r="J24" s="119"/>
      <c r="K24" s="57"/>
      <c r="L24" s="31"/>
      <c r="M24" s="11"/>
      <c r="N24" s="11"/>
      <c r="O24" s="11"/>
      <c r="P24" s="11"/>
    </row>
    <row r="25" spans="1:16" ht="20.100000000000001" customHeight="1">
      <c r="A25" s="27"/>
      <c r="B25" s="49">
        <v>17</v>
      </c>
      <c r="C25" s="51" t="s">
        <v>14</v>
      </c>
      <c r="D25" s="109"/>
      <c r="E25" s="110" t="s">
        <v>197</v>
      </c>
      <c r="F25" s="110" t="s">
        <v>11</v>
      </c>
      <c r="G25" s="116"/>
      <c r="H25" s="117"/>
      <c r="I25" s="118" t="s">
        <v>11</v>
      </c>
      <c r="J25" s="119"/>
      <c r="K25" s="57"/>
      <c r="L25" s="31"/>
      <c r="M25" s="11"/>
      <c r="N25" s="11"/>
      <c r="O25" s="11"/>
      <c r="P25" s="11"/>
    </row>
    <row r="26" spans="1:16" ht="20.100000000000001" customHeight="1">
      <c r="A26" s="27"/>
      <c r="B26" s="49">
        <v>18</v>
      </c>
      <c r="C26" s="50" t="s">
        <v>32</v>
      </c>
      <c r="D26" s="109"/>
      <c r="E26" s="110" t="s">
        <v>197</v>
      </c>
      <c r="F26" s="110" t="s">
        <v>11</v>
      </c>
      <c r="G26" s="116"/>
      <c r="H26" s="117"/>
      <c r="I26" s="118" t="s">
        <v>11</v>
      </c>
      <c r="J26" s="119"/>
      <c r="K26" s="57"/>
      <c r="L26" s="31"/>
      <c r="M26" s="11"/>
      <c r="N26" s="11"/>
      <c r="O26" s="11"/>
      <c r="P26" s="11"/>
    </row>
    <row r="27" spans="1:16" ht="20.100000000000001" customHeight="1">
      <c r="A27" s="27"/>
      <c r="B27" s="47">
        <v>19</v>
      </c>
      <c r="C27" s="50" t="s">
        <v>43</v>
      </c>
      <c r="D27" s="109"/>
      <c r="E27" s="110" t="s">
        <v>197</v>
      </c>
      <c r="F27" s="110" t="s">
        <v>11</v>
      </c>
      <c r="G27" s="116"/>
      <c r="H27" s="117"/>
      <c r="I27" s="118" t="s">
        <v>11</v>
      </c>
      <c r="J27" s="119"/>
      <c r="K27" s="57"/>
      <c r="L27" s="31"/>
      <c r="M27" s="11"/>
      <c r="N27" s="11"/>
      <c r="O27" s="11"/>
      <c r="P27" s="11"/>
    </row>
    <row r="28" spans="1:16" ht="20.100000000000001" customHeight="1">
      <c r="A28" s="27"/>
      <c r="B28" s="49">
        <v>20</v>
      </c>
      <c r="C28" s="50" t="s">
        <v>54</v>
      </c>
      <c r="D28" s="109"/>
      <c r="E28" s="110" t="s">
        <v>197</v>
      </c>
      <c r="F28" s="110" t="s">
        <v>11</v>
      </c>
      <c r="G28" s="116"/>
      <c r="H28" s="117"/>
      <c r="I28" s="118" t="s">
        <v>11</v>
      </c>
      <c r="J28" s="119"/>
      <c r="K28" s="57"/>
      <c r="L28" s="31"/>
      <c r="M28" s="11"/>
      <c r="N28" s="11"/>
      <c r="O28" s="11"/>
      <c r="P28" s="11"/>
    </row>
    <row r="29" spans="1:16" ht="20.100000000000001" customHeight="1">
      <c r="A29" s="27"/>
      <c r="B29" s="49">
        <v>21</v>
      </c>
      <c r="C29" s="50" t="s">
        <v>65</v>
      </c>
      <c r="D29" s="109"/>
      <c r="E29" s="110" t="s">
        <v>197</v>
      </c>
      <c r="F29" s="110" t="s">
        <v>11</v>
      </c>
      <c r="G29" s="116"/>
      <c r="H29" s="117"/>
      <c r="I29" s="118" t="s">
        <v>11</v>
      </c>
      <c r="J29" s="119"/>
      <c r="K29" s="57"/>
      <c r="L29" s="31"/>
      <c r="M29" s="11"/>
      <c r="N29" s="11"/>
      <c r="O29" s="11"/>
      <c r="P29" s="11"/>
    </row>
    <row r="30" spans="1:16" ht="20.100000000000001" customHeight="1">
      <c r="A30" s="27"/>
      <c r="B30" s="49">
        <v>22</v>
      </c>
      <c r="C30" s="50" t="s">
        <v>76</v>
      </c>
      <c r="D30" s="109"/>
      <c r="E30" s="110" t="s">
        <v>197</v>
      </c>
      <c r="F30" s="110" t="s">
        <v>11</v>
      </c>
      <c r="G30" s="116"/>
      <c r="H30" s="117"/>
      <c r="I30" s="118" t="s">
        <v>11</v>
      </c>
      <c r="J30" s="119"/>
      <c r="K30" s="57"/>
      <c r="L30" s="31"/>
      <c r="M30" s="11"/>
      <c r="N30" s="11"/>
      <c r="O30" s="11"/>
      <c r="P30" s="11"/>
    </row>
    <row r="31" spans="1:16" ht="20.100000000000001" customHeight="1">
      <c r="A31" s="27"/>
      <c r="B31" s="49">
        <v>23</v>
      </c>
      <c r="C31" s="50" t="s">
        <v>87</v>
      </c>
      <c r="D31" s="109"/>
      <c r="E31" s="110" t="s">
        <v>197</v>
      </c>
      <c r="F31" s="110" t="s">
        <v>11</v>
      </c>
      <c r="G31" s="116"/>
      <c r="H31" s="117"/>
      <c r="I31" s="118" t="s">
        <v>11</v>
      </c>
      <c r="J31" s="119"/>
      <c r="K31" s="57"/>
      <c r="L31" s="31"/>
      <c r="M31" s="11"/>
      <c r="N31" s="11"/>
      <c r="O31" s="11"/>
      <c r="P31" s="11"/>
    </row>
    <row r="32" spans="1:16" ht="20.100000000000001" customHeight="1">
      <c r="A32" s="27"/>
      <c r="B32" s="49">
        <v>24</v>
      </c>
      <c r="C32" s="52" t="s">
        <v>98</v>
      </c>
      <c r="D32" s="120"/>
      <c r="E32" s="110" t="s">
        <v>197</v>
      </c>
      <c r="F32" s="110" t="s">
        <v>11</v>
      </c>
      <c r="G32" s="116"/>
      <c r="H32" s="117"/>
      <c r="I32" s="118" t="s">
        <v>11</v>
      </c>
      <c r="J32" s="119"/>
      <c r="K32" s="57"/>
      <c r="L32" s="31"/>
      <c r="M32" s="11"/>
      <c r="N32" s="11"/>
      <c r="O32" s="11"/>
      <c r="P32" s="11"/>
    </row>
    <row r="33" spans="1:16" ht="20.100000000000001" customHeight="1">
      <c r="A33" s="27"/>
      <c r="B33" s="47">
        <v>25</v>
      </c>
      <c r="C33" s="50" t="s">
        <v>15</v>
      </c>
      <c r="D33" s="109"/>
      <c r="E33" s="110" t="s">
        <v>197</v>
      </c>
      <c r="F33" s="110" t="s">
        <v>11</v>
      </c>
      <c r="G33" s="116"/>
      <c r="H33" s="117"/>
      <c r="I33" s="118" t="s">
        <v>11</v>
      </c>
      <c r="J33" s="119"/>
      <c r="K33" s="57"/>
      <c r="L33" s="31"/>
      <c r="M33" s="11"/>
      <c r="N33" s="11"/>
      <c r="O33" s="11"/>
      <c r="P33" s="11"/>
    </row>
    <row r="34" spans="1:16" ht="20.100000000000001" customHeight="1">
      <c r="A34" s="27"/>
      <c r="B34" s="49">
        <v>26</v>
      </c>
      <c r="C34" s="50" t="s">
        <v>33</v>
      </c>
      <c r="D34" s="109"/>
      <c r="E34" s="110" t="s">
        <v>197</v>
      </c>
      <c r="F34" s="110" t="s">
        <v>11</v>
      </c>
      <c r="G34" s="116"/>
      <c r="H34" s="117"/>
      <c r="I34" s="118" t="s">
        <v>11</v>
      </c>
      <c r="J34" s="119"/>
      <c r="K34" s="57"/>
      <c r="L34" s="31"/>
      <c r="M34" s="11"/>
      <c r="N34" s="11"/>
      <c r="O34" s="11"/>
      <c r="P34" s="11"/>
    </row>
    <row r="35" spans="1:16" ht="20.100000000000001" customHeight="1">
      <c r="A35" s="27"/>
      <c r="B35" s="49">
        <v>27</v>
      </c>
      <c r="C35" s="50" t="s">
        <v>44</v>
      </c>
      <c r="D35" s="109"/>
      <c r="E35" s="110" t="s">
        <v>197</v>
      </c>
      <c r="F35" s="110" t="s">
        <v>11</v>
      </c>
      <c r="G35" s="116"/>
      <c r="H35" s="117"/>
      <c r="I35" s="118" t="s">
        <v>11</v>
      </c>
      <c r="J35" s="119"/>
      <c r="K35" s="57"/>
      <c r="L35" s="31"/>
      <c r="M35" s="11"/>
      <c r="N35" s="11"/>
      <c r="O35" s="11"/>
      <c r="P35" s="11"/>
    </row>
    <row r="36" spans="1:16" ht="20.100000000000001" customHeight="1">
      <c r="A36" s="27"/>
      <c r="B36" s="49">
        <v>28</v>
      </c>
      <c r="C36" s="50" t="s">
        <v>55</v>
      </c>
      <c r="D36" s="109"/>
      <c r="E36" s="110" t="s">
        <v>197</v>
      </c>
      <c r="F36" s="110" t="s">
        <v>11</v>
      </c>
      <c r="G36" s="116"/>
      <c r="H36" s="117"/>
      <c r="I36" s="118" t="s">
        <v>11</v>
      </c>
      <c r="J36" s="119"/>
      <c r="K36" s="57"/>
      <c r="L36" s="31"/>
      <c r="M36" s="11"/>
      <c r="N36" s="11"/>
      <c r="O36" s="11"/>
      <c r="P36" s="11"/>
    </row>
    <row r="37" spans="1:16" ht="20.100000000000001" customHeight="1">
      <c r="A37" s="27"/>
      <c r="B37" s="49">
        <v>29</v>
      </c>
      <c r="C37" s="50" t="s">
        <v>66</v>
      </c>
      <c r="D37" s="109"/>
      <c r="E37" s="110" t="s">
        <v>197</v>
      </c>
      <c r="F37" s="110" t="s">
        <v>11</v>
      </c>
      <c r="G37" s="116"/>
      <c r="H37" s="117"/>
      <c r="I37" s="118" t="s">
        <v>11</v>
      </c>
      <c r="J37" s="119"/>
      <c r="K37" s="57"/>
      <c r="L37" s="31"/>
      <c r="M37" s="11"/>
      <c r="N37" s="11"/>
      <c r="O37" s="11"/>
      <c r="P37" s="11"/>
    </row>
    <row r="38" spans="1:16" ht="20.100000000000001" customHeight="1">
      <c r="A38" s="27"/>
      <c r="B38" s="49">
        <v>30</v>
      </c>
      <c r="C38" s="50" t="s">
        <v>77</v>
      </c>
      <c r="D38" s="109"/>
      <c r="E38" s="110" t="s">
        <v>197</v>
      </c>
      <c r="F38" s="110" t="s">
        <v>11</v>
      </c>
      <c r="G38" s="116"/>
      <c r="H38" s="117"/>
      <c r="I38" s="118" t="s">
        <v>11</v>
      </c>
      <c r="J38" s="119"/>
      <c r="K38" s="57"/>
      <c r="L38" s="31"/>
      <c r="M38" s="11"/>
      <c r="N38" s="11"/>
      <c r="O38" s="11"/>
      <c r="P38" s="11"/>
    </row>
    <row r="39" spans="1:16" ht="20.100000000000001" customHeight="1">
      <c r="A39" s="27"/>
      <c r="B39" s="47">
        <v>31</v>
      </c>
      <c r="C39" s="50" t="s">
        <v>88</v>
      </c>
      <c r="D39" s="109"/>
      <c r="E39" s="110" t="s">
        <v>197</v>
      </c>
      <c r="F39" s="110" t="s">
        <v>11</v>
      </c>
      <c r="G39" s="116"/>
      <c r="H39" s="117"/>
      <c r="I39" s="118" t="s">
        <v>11</v>
      </c>
      <c r="J39" s="119"/>
      <c r="K39" s="57"/>
      <c r="L39" s="31"/>
      <c r="M39" s="11"/>
      <c r="N39" s="11"/>
      <c r="O39" s="11"/>
      <c r="P39" s="11"/>
    </row>
    <row r="40" spans="1:16" ht="20.100000000000001" customHeight="1">
      <c r="A40" s="27"/>
      <c r="B40" s="49">
        <v>32</v>
      </c>
      <c r="C40" s="52" t="s">
        <v>99</v>
      </c>
      <c r="D40" s="121"/>
      <c r="E40" s="110" t="s">
        <v>197</v>
      </c>
      <c r="F40" s="110" t="s">
        <v>11</v>
      </c>
      <c r="G40" s="116"/>
      <c r="H40" s="117"/>
      <c r="I40" s="118" t="s">
        <v>11</v>
      </c>
      <c r="J40" s="119"/>
      <c r="K40" s="57"/>
      <c r="L40" s="31"/>
      <c r="M40" s="11"/>
      <c r="N40" s="11"/>
      <c r="O40" s="11"/>
      <c r="P40" s="11"/>
    </row>
    <row r="41" spans="1:16" ht="20.100000000000001" customHeight="1">
      <c r="A41" s="27"/>
      <c r="B41" s="49">
        <v>33</v>
      </c>
      <c r="C41" s="50" t="s">
        <v>16</v>
      </c>
      <c r="D41" s="109"/>
      <c r="E41" s="110" t="s">
        <v>197</v>
      </c>
      <c r="F41" s="110" t="s">
        <v>11</v>
      </c>
      <c r="G41" s="116"/>
      <c r="H41" s="117"/>
      <c r="I41" s="118" t="s">
        <v>11</v>
      </c>
      <c r="J41" s="119"/>
      <c r="K41" s="57"/>
      <c r="L41" s="31"/>
      <c r="M41" s="11"/>
      <c r="N41" s="11"/>
      <c r="O41" s="11"/>
      <c r="P41" s="11"/>
    </row>
    <row r="42" spans="1:16" ht="20.100000000000001" customHeight="1">
      <c r="A42" s="27"/>
      <c r="B42" s="49">
        <v>34</v>
      </c>
      <c r="C42" s="50" t="s">
        <v>34</v>
      </c>
      <c r="D42" s="109"/>
      <c r="E42" s="110" t="s">
        <v>197</v>
      </c>
      <c r="F42" s="110" t="s">
        <v>11</v>
      </c>
      <c r="G42" s="116"/>
      <c r="H42" s="117"/>
      <c r="I42" s="118" t="s">
        <v>11</v>
      </c>
      <c r="J42" s="119"/>
      <c r="K42" s="57"/>
      <c r="L42" s="31"/>
      <c r="M42" s="11"/>
      <c r="N42" s="11"/>
      <c r="O42" s="11"/>
      <c r="P42" s="11"/>
    </row>
    <row r="43" spans="1:16" ht="20.100000000000001" customHeight="1">
      <c r="A43" s="27"/>
      <c r="B43" s="49">
        <v>35</v>
      </c>
      <c r="C43" s="50" t="s">
        <v>45</v>
      </c>
      <c r="D43" s="109"/>
      <c r="E43" s="110" t="s">
        <v>197</v>
      </c>
      <c r="F43" s="110" t="s">
        <v>11</v>
      </c>
      <c r="G43" s="116"/>
      <c r="H43" s="117"/>
      <c r="I43" s="118" t="s">
        <v>11</v>
      </c>
      <c r="J43" s="119"/>
      <c r="K43" s="57"/>
      <c r="L43" s="31"/>
      <c r="M43" s="11"/>
      <c r="N43" s="11"/>
      <c r="O43" s="11"/>
      <c r="P43" s="11"/>
    </row>
    <row r="44" spans="1:16" ht="20.100000000000001" customHeight="1">
      <c r="A44" s="27"/>
      <c r="B44" s="49">
        <v>36</v>
      </c>
      <c r="C44" s="50" t="s">
        <v>56</v>
      </c>
      <c r="D44" s="109"/>
      <c r="E44" s="110" t="s">
        <v>197</v>
      </c>
      <c r="F44" s="110" t="s">
        <v>11</v>
      </c>
      <c r="G44" s="116"/>
      <c r="H44" s="117"/>
      <c r="I44" s="118" t="s">
        <v>11</v>
      </c>
      <c r="J44" s="119"/>
      <c r="K44" s="57"/>
      <c r="L44" s="31"/>
      <c r="M44" s="11"/>
      <c r="N44" s="11"/>
      <c r="O44" s="11"/>
      <c r="P44" s="11"/>
    </row>
    <row r="45" spans="1:16" ht="20.100000000000001" customHeight="1">
      <c r="A45" s="27"/>
      <c r="B45" s="47">
        <v>37</v>
      </c>
      <c r="C45" s="50" t="s">
        <v>67</v>
      </c>
      <c r="D45" s="109"/>
      <c r="E45" s="110" t="s">
        <v>197</v>
      </c>
      <c r="F45" s="110" t="s">
        <v>11</v>
      </c>
      <c r="G45" s="116"/>
      <c r="H45" s="117"/>
      <c r="I45" s="118" t="s">
        <v>11</v>
      </c>
      <c r="J45" s="119"/>
      <c r="K45" s="57"/>
      <c r="L45" s="31"/>
      <c r="M45" s="11"/>
      <c r="N45" s="11"/>
      <c r="O45" s="11"/>
      <c r="P45" s="11"/>
    </row>
    <row r="46" spans="1:16" ht="20.100000000000001" customHeight="1">
      <c r="A46" s="27"/>
      <c r="B46" s="49">
        <v>38</v>
      </c>
      <c r="C46" s="50" t="s">
        <v>78</v>
      </c>
      <c r="D46" s="109"/>
      <c r="E46" s="110" t="s">
        <v>197</v>
      </c>
      <c r="F46" s="110" t="s">
        <v>11</v>
      </c>
      <c r="G46" s="116"/>
      <c r="H46" s="117"/>
      <c r="I46" s="118" t="s">
        <v>11</v>
      </c>
      <c r="J46" s="119"/>
      <c r="K46" s="57"/>
      <c r="L46" s="31"/>
      <c r="M46" s="11"/>
      <c r="N46" s="11"/>
      <c r="O46" s="11"/>
      <c r="P46" s="11"/>
    </row>
    <row r="47" spans="1:16" ht="20.100000000000001" customHeight="1">
      <c r="A47" s="27"/>
      <c r="B47" s="49">
        <v>39</v>
      </c>
      <c r="C47" s="50" t="s">
        <v>89</v>
      </c>
      <c r="D47" s="109"/>
      <c r="E47" s="110" t="s">
        <v>197</v>
      </c>
      <c r="F47" s="110" t="s">
        <v>11</v>
      </c>
      <c r="G47" s="116"/>
      <c r="H47" s="117"/>
      <c r="I47" s="118" t="s">
        <v>11</v>
      </c>
      <c r="J47" s="119"/>
      <c r="K47" s="57"/>
      <c r="L47" s="31"/>
      <c r="M47" s="11"/>
      <c r="N47" s="11"/>
      <c r="O47" s="11"/>
      <c r="P47" s="11"/>
    </row>
    <row r="48" spans="1:16" ht="20.100000000000001" customHeight="1">
      <c r="A48" s="27"/>
      <c r="B48" s="49">
        <v>40</v>
      </c>
      <c r="C48" s="52" t="s">
        <v>100</v>
      </c>
      <c r="D48" s="121"/>
      <c r="E48" s="110" t="s">
        <v>197</v>
      </c>
      <c r="F48" s="110" t="s">
        <v>11</v>
      </c>
      <c r="G48" s="116"/>
      <c r="H48" s="117"/>
      <c r="I48" s="118" t="s">
        <v>11</v>
      </c>
      <c r="J48" s="119"/>
      <c r="K48" s="57"/>
      <c r="L48" s="31"/>
      <c r="M48" s="11"/>
      <c r="N48" s="11"/>
      <c r="O48" s="11"/>
      <c r="P48" s="11"/>
    </row>
    <row r="49" spans="1:16" ht="20.100000000000001" customHeight="1">
      <c r="A49" s="27"/>
      <c r="B49" s="49">
        <v>41</v>
      </c>
      <c r="C49" s="50" t="s">
        <v>17</v>
      </c>
      <c r="D49" s="109"/>
      <c r="E49" s="110" t="s">
        <v>197</v>
      </c>
      <c r="F49" s="110" t="s">
        <v>11</v>
      </c>
      <c r="G49" s="116"/>
      <c r="H49" s="117"/>
      <c r="I49" s="118" t="s">
        <v>11</v>
      </c>
      <c r="J49" s="119"/>
      <c r="K49" s="57"/>
      <c r="L49" s="31"/>
      <c r="M49" s="11"/>
      <c r="N49" s="11"/>
      <c r="O49" s="11"/>
      <c r="P49" s="11"/>
    </row>
    <row r="50" spans="1:16" ht="20.100000000000001" customHeight="1">
      <c r="A50" s="27"/>
      <c r="B50" s="49">
        <v>42</v>
      </c>
      <c r="C50" s="50" t="s">
        <v>35</v>
      </c>
      <c r="D50" s="109"/>
      <c r="E50" s="110" t="s">
        <v>197</v>
      </c>
      <c r="F50" s="110" t="s">
        <v>11</v>
      </c>
      <c r="G50" s="116"/>
      <c r="H50" s="117"/>
      <c r="I50" s="118" t="s">
        <v>11</v>
      </c>
      <c r="J50" s="119"/>
      <c r="K50" s="57"/>
      <c r="L50" s="31"/>
      <c r="M50" s="11"/>
      <c r="N50" s="11"/>
      <c r="O50" s="11"/>
      <c r="P50" s="11"/>
    </row>
    <row r="51" spans="1:16" ht="20.100000000000001" customHeight="1">
      <c r="A51" s="27"/>
      <c r="B51" s="47">
        <v>43</v>
      </c>
      <c r="C51" s="50" t="s">
        <v>46</v>
      </c>
      <c r="D51" s="109"/>
      <c r="E51" s="110" t="s">
        <v>197</v>
      </c>
      <c r="F51" s="110" t="s">
        <v>11</v>
      </c>
      <c r="G51" s="116"/>
      <c r="H51" s="117"/>
      <c r="I51" s="118" t="s">
        <v>11</v>
      </c>
      <c r="J51" s="119"/>
      <c r="K51" s="57"/>
      <c r="L51" s="31"/>
      <c r="M51" s="11"/>
      <c r="N51" s="11"/>
      <c r="O51" s="11"/>
      <c r="P51" s="11"/>
    </row>
    <row r="52" spans="1:16" ht="20.100000000000001" customHeight="1">
      <c r="A52" s="27"/>
      <c r="B52" s="49">
        <v>44</v>
      </c>
      <c r="C52" s="50" t="s">
        <v>57</v>
      </c>
      <c r="D52" s="109"/>
      <c r="E52" s="110" t="s">
        <v>197</v>
      </c>
      <c r="F52" s="110" t="s">
        <v>11</v>
      </c>
      <c r="G52" s="116"/>
      <c r="H52" s="117"/>
      <c r="I52" s="118" t="s">
        <v>11</v>
      </c>
      <c r="J52" s="119"/>
      <c r="K52" s="57"/>
      <c r="L52" s="31"/>
      <c r="M52" s="11"/>
      <c r="N52" s="11"/>
      <c r="O52" s="11"/>
      <c r="P52" s="11"/>
    </row>
    <row r="53" spans="1:16" ht="20.100000000000001" customHeight="1">
      <c r="A53" s="27"/>
      <c r="B53" s="49">
        <v>45</v>
      </c>
      <c r="C53" s="50" t="s">
        <v>68</v>
      </c>
      <c r="D53" s="109"/>
      <c r="E53" s="110" t="s">
        <v>197</v>
      </c>
      <c r="F53" s="110" t="s">
        <v>11</v>
      </c>
      <c r="G53" s="116"/>
      <c r="H53" s="117"/>
      <c r="I53" s="118" t="s">
        <v>11</v>
      </c>
      <c r="J53" s="119"/>
      <c r="K53" s="57"/>
      <c r="L53" s="31"/>
      <c r="M53" s="11"/>
      <c r="N53" s="11"/>
      <c r="O53" s="11"/>
      <c r="P53" s="11"/>
    </row>
    <row r="54" spans="1:16" ht="20.100000000000001" customHeight="1">
      <c r="A54" s="27"/>
      <c r="B54" s="49">
        <v>46</v>
      </c>
      <c r="C54" s="50" t="s">
        <v>79</v>
      </c>
      <c r="D54" s="109"/>
      <c r="E54" s="110" t="s">
        <v>197</v>
      </c>
      <c r="F54" s="110" t="s">
        <v>11</v>
      </c>
      <c r="G54" s="116"/>
      <c r="H54" s="117"/>
      <c r="I54" s="118" t="s">
        <v>11</v>
      </c>
      <c r="J54" s="119"/>
      <c r="K54" s="57"/>
      <c r="L54" s="31"/>
      <c r="M54" s="11"/>
      <c r="N54" s="11"/>
      <c r="O54" s="11"/>
      <c r="P54" s="11"/>
    </row>
    <row r="55" spans="1:16" ht="20.100000000000001" customHeight="1">
      <c r="A55" s="27"/>
      <c r="B55" s="49">
        <v>47</v>
      </c>
      <c r="C55" s="50" t="s">
        <v>90</v>
      </c>
      <c r="D55" s="109"/>
      <c r="E55" s="110" t="s">
        <v>197</v>
      </c>
      <c r="F55" s="110" t="s">
        <v>11</v>
      </c>
      <c r="G55" s="116"/>
      <c r="H55" s="117"/>
      <c r="I55" s="118" t="s">
        <v>11</v>
      </c>
      <c r="J55" s="119"/>
      <c r="K55" s="57"/>
      <c r="L55" s="31"/>
      <c r="M55" s="11"/>
      <c r="N55" s="11"/>
      <c r="O55" s="11"/>
      <c r="P55" s="11"/>
    </row>
    <row r="56" spans="1:16" ht="20.100000000000001" customHeight="1">
      <c r="A56" s="27"/>
      <c r="B56" s="49">
        <v>48</v>
      </c>
      <c r="C56" s="50" t="s">
        <v>101</v>
      </c>
      <c r="D56" s="109"/>
      <c r="E56" s="110" t="s">
        <v>197</v>
      </c>
      <c r="F56" s="110" t="s">
        <v>11</v>
      </c>
      <c r="G56" s="116"/>
      <c r="H56" s="117"/>
      <c r="I56" s="118" t="s">
        <v>11</v>
      </c>
      <c r="J56" s="119"/>
      <c r="K56" s="57"/>
      <c r="L56" s="31"/>
      <c r="M56" s="11"/>
      <c r="N56" s="11"/>
      <c r="O56" s="11"/>
      <c r="P56" s="11"/>
    </row>
    <row r="57" spans="1:16" ht="20.100000000000001" customHeight="1">
      <c r="A57" s="27"/>
      <c r="B57" s="47">
        <v>49</v>
      </c>
      <c r="C57" s="51" t="s">
        <v>18</v>
      </c>
      <c r="D57" s="109"/>
      <c r="E57" s="110" t="s">
        <v>197</v>
      </c>
      <c r="F57" s="110" t="s">
        <v>11</v>
      </c>
      <c r="G57" s="116"/>
      <c r="H57" s="117"/>
      <c r="I57" s="118" t="s">
        <v>11</v>
      </c>
      <c r="J57" s="119"/>
      <c r="K57" s="57"/>
      <c r="L57" s="31"/>
      <c r="M57" s="11"/>
      <c r="N57" s="11"/>
      <c r="O57" s="11"/>
      <c r="P57" s="11"/>
    </row>
    <row r="58" spans="1:16" ht="20.100000000000001" customHeight="1">
      <c r="A58" s="27"/>
      <c r="B58" s="49">
        <v>50</v>
      </c>
      <c r="C58" s="50" t="s">
        <v>36</v>
      </c>
      <c r="D58" s="109"/>
      <c r="E58" s="110" t="s">
        <v>197</v>
      </c>
      <c r="F58" s="110" t="s">
        <v>11</v>
      </c>
      <c r="G58" s="116"/>
      <c r="H58" s="117"/>
      <c r="I58" s="118" t="s">
        <v>11</v>
      </c>
      <c r="J58" s="119"/>
      <c r="K58" s="57"/>
      <c r="L58" s="31"/>
      <c r="M58" s="11"/>
      <c r="N58" s="11"/>
      <c r="O58" s="11"/>
      <c r="P58" s="11"/>
    </row>
    <row r="59" spans="1:16" ht="20.100000000000001" customHeight="1">
      <c r="A59" s="27"/>
      <c r="B59" s="49">
        <v>51</v>
      </c>
      <c r="C59" s="50" t="s">
        <v>47</v>
      </c>
      <c r="D59" s="109"/>
      <c r="E59" s="110" t="s">
        <v>197</v>
      </c>
      <c r="F59" s="110" t="s">
        <v>11</v>
      </c>
      <c r="G59" s="116"/>
      <c r="H59" s="117"/>
      <c r="I59" s="118" t="s">
        <v>11</v>
      </c>
      <c r="J59" s="119"/>
      <c r="K59" s="57"/>
      <c r="L59" s="31"/>
      <c r="M59" s="11"/>
      <c r="N59" s="11"/>
      <c r="O59" s="11"/>
      <c r="P59" s="11"/>
    </row>
    <row r="60" spans="1:16" ht="20.100000000000001" customHeight="1">
      <c r="A60" s="27"/>
      <c r="B60" s="49">
        <v>52</v>
      </c>
      <c r="C60" s="50" t="s">
        <v>58</v>
      </c>
      <c r="D60" s="109"/>
      <c r="E60" s="110" t="s">
        <v>197</v>
      </c>
      <c r="F60" s="110" t="s">
        <v>11</v>
      </c>
      <c r="G60" s="116"/>
      <c r="H60" s="117"/>
      <c r="I60" s="118" t="s">
        <v>11</v>
      </c>
      <c r="J60" s="119"/>
      <c r="K60" s="57"/>
      <c r="L60" s="31"/>
      <c r="M60" s="11"/>
      <c r="N60" s="11"/>
      <c r="O60" s="11"/>
      <c r="P60" s="11"/>
    </row>
    <row r="61" spans="1:16" ht="20.100000000000001" customHeight="1">
      <c r="A61" s="27"/>
      <c r="B61" s="49">
        <v>53</v>
      </c>
      <c r="C61" s="50" t="s">
        <v>69</v>
      </c>
      <c r="D61" s="109"/>
      <c r="E61" s="110" t="s">
        <v>197</v>
      </c>
      <c r="F61" s="110" t="s">
        <v>11</v>
      </c>
      <c r="G61" s="116"/>
      <c r="H61" s="117"/>
      <c r="I61" s="118" t="s">
        <v>11</v>
      </c>
      <c r="J61" s="119"/>
      <c r="K61" s="57"/>
      <c r="L61" s="31"/>
      <c r="M61" s="11"/>
      <c r="N61" s="11"/>
      <c r="O61" s="11"/>
      <c r="P61" s="11"/>
    </row>
    <row r="62" spans="1:16" ht="20.100000000000001" customHeight="1">
      <c r="A62" s="27"/>
      <c r="B62" s="49">
        <v>54</v>
      </c>
      <c r="C62" s="50" t="s">
        <v>80</v>
      </c>
      <c r="D62" s="109"/>
      <c r="E62" s="110" t="s">
        <v>197</v>
      </c>
      <c r="F62" s="110" t="s">
        <v>11</v>
      </c>
      <c r="G62" s="116"/>
      <c r="H62" s="117"/>
      <c r="I62" s="118" t="s">
        <v>11</v>
      </c>
      <c r="J62" s="119"/>
      <c r="K62" s="57"/>
      <c r="L62" s="31"/>
      <c r="M62" s="11"/>
      <c r="N62" s="11"/>
      <c r="O62" s="11"/>
      <c r="P62" s="11"/>
    </row>
    <row r="63" spans="1:16" ht="20.100000000000001" customHeight="1">
      <c r="A63" s="27"/>
      <c r="B63" s="47">
        <v>55</v>
      </c>
      <c r="C63" s="50" t="s">
        <v>91</v>
      </c>
      <c r="D63" s="109"/>
      <c r="E63" s="110" t="s">
        <v>197</v>
      </c>
      <c r="F63" s="110" t="s">
        <v>11</v>
      </c>
      <c r="G63" s="116"/>
      <c r="H63" s="117"/>
      <c r="I63" s="118" t="s">
        <v>11</v>
      </c>
      <c r="J63" s="119"/>
      <c r="K63" s="57"/>
      <c r="L63" s="31"/>
      <c r="M63" s="11"/>
      <c r="N63" s="11"/>
      <c r="O63" s="11"/>
      <c r="P63" s="11"/>
    </row>
    <row r="64" spans="1:16" ht="20.100000000000001" customHeight="1">
      <c r="A64" s="27"/>
      <c r="B64" s="49">
        <v>56</v>
      </c>
      <c r="C64" s="52" t="s">
        <v>102</v>
      </c>
      <c r="D64" s="121"/>
      <c r="E64" s="110" t="s">
        <v>197</v>
      </c>
      <c r="F64" s="110" t="s">
        <v>11</v>
      </c>
      <c r="G64" s="116"/>
      <c r="H64" s="117"/>
      <c r="I64" s="118" t="s">
        <v>11</v>
      </c>
      <c r="J64" s="119"/>
      <c r="K64" s="57"/>
      <c r="L64" s="31"/>
      <c r="M64" s="11"/>
      <c r="N64" s="11"/>
      <c r="O64" s="11"/>
      <c r="P64" s="11"/>
    </row>
    <row r="65" spans="1:16" ht="20.100000000000001" customHeight="1">
      <c r="A65" s="27"/>
      <c r="B65" s="49">
        <v>57</v>
      </c>
      <c r="C65" s="50" t="s">
        <v>19</v>
      </c>
      <c r="D65" s="109"/>
      <c r="E65" s="110" t="s">
        <v>197</v>
      </c>
      <c r="F65" s="110" t="s">
        <v>11</v>
      </c>
      <c r="G65" s="116"/>
      <c r="H65" s="117"/>
      <c r="I65" s="118" t="s">
        <v>11</v>
      </c>
      <c r="J65" s="119"/>
      <c r="K65" s="57"/>
      <c r="L65" s="31"/>
      <c r="M65" s="11"/>
      <c r="N65" s="11"/>
      <c r="O65" s="11"/>
      <c r="P65" s="11"/>
    </row>
    <row r="66" spans="1:16" ht="20.100000000000001" customHeight="1">
      <c r="A66" s="27"/>
      <c r="B66" s="49">
        <v>58</v>
      </c>
      <c r="C66" s="50" t="s">
        <v>37</v>
      </c>
      <c r="D66" s="109"/>
      <c r="E66" s="110" t="s">
        <v>197</v>
      </c>
      <c r="F66" s="110" t="s">
        <v>11</v>
      </c>
      <c r="G66" s="116"/>
      <c r="H66" s="117"/>
      <c r="I66" s="118" t="s">
        <v>11</v>
      </c>
      <c r="J66" s="119"/>
      <c r="K66" s="57"/>
      <c r="L66" s="31"/>
      <c r="M66" s="11"/>
      <c r="N66" s="11"/>
      <c r="O66" s="11"/>
      <c r="P66" s="11"/>
    </row>
    <row r="67" spans="1:16" ht="20.100000000000001" customHeight="1">
      <c r="A67" s="27"/>
      <c r="B67" s="49">
        <v>59</v>
      </c>
      <c r="C67" s="50" t="s">
        <v>48</v>
      </c>
      <c r="D67" s="109"/>
      <c r="E67" s="110" t="s">
        <v>197</v>
      </c>
      <c r="F67" s="110" t="s">
        <v>11</v>
      </c>
      <c r="G67" s="116"/>
      <c r="H67" s="117"/>
      <c r="I67" s="118" t="s">
        <v>11</v>
      </c>
      <c r="J67" s="119"/>
      <c r="K67" s="57"/>
      <c r="L67" s="31"/>
      <c r="M67" s="11"/>
      <c r="N67" s="11"/>
      <c r="O67" s="11"/>
      <c r="P67" s="11"/>
    </row>
    <row r="68" spans="1:16" ht="20.100000000000001" customHeight="1">
      <c r="A68" s="27"/>
      <c r="B68" s="49">
        <v>60</v>
      </c>
      <c r="C68" s="50" t="s">
        <v>59</v>
      </c>
      <c r="D68" s="109"/>
      <c r="E68" s="110" t="s">
        <v>197</v>
      </c>
      <c r="F68" s="110" t="s">
        <v>11</v>
      </c>
      <c r="G68" s="116"/>
      <c r="H68" s="117"/>
      <c r="I68" s="118" t="s">
        <v>11</v>
      </c>
      <c r="J68" s="119"/>
      <c r="K68" s="57"/>
      <c r="L68" s="31"/>
      <c r="M68" s="11"/>
      <c r="N68" s="11"/>
      <c r="O68" s="11"/>
      <c r="P68" s="11"/>
    </row>
    <row r="69" spans="1:16" ht="20.100000000000001" customHeight="1">
      <c r="A69" s="27"/>
      <c r="B69" s="47">
        <v>61</v>
      </c>
      <c r="C69" s="50" t="s">
        <v>70</v>
      </c>
      <c r="D69" s="109"/>
      <c r="E69" s="110" t="s">
        <v>197</v>
      </c>
      <c r="F69" s="110" t="s">
        <v>11</v>
      </c>
      <c r="G69" s="116"/>
      <c r="H69" s="117"/>
      <c r="I69" s="118" t="s">
        <v>11</v>
      </c>
      <c r="J69" s="119"/>
      <c r="K69" s="57"/>
      <c r="L69" s="31"/>
      <c r="M69" s="11"/>
      <c r="N69" s="11"/>
      <c r="O69" s="11"/>
      <c r="P69" s="11"/>
    </row>
    <row r="70" spans="1:16" ht="20.100000000000001" customHeight="1">
      <c r="A70" s="27"/>
      <c r="B70" s="49">
        <v>62</v>
      </c>
      <c r="C70" s="50" t="s">
        <v>81</v>
      </c>
      <c r="D70" s="109"/>
      <c r="E70" s="110" t="s">
        <v>197</v>
      </c>
      <c r="F70" s="110" t="s">
        <v>11</v>
      </c>
      <c r="G70" s="116"/>
      <c r="H70" s="117"/>
      <c r="I70" s="118" t="s">
        <v>11</v>
      </c>
      <c r="J70" s="119"/>
      <c r="K70" s="57"/>
      <c r="L70" s="31"/>
      <c r="M70" s="11"/>
      <c r="N70" s="11"/>
      <c r="O70" s="11"/>
      <c r="P70" s="11"/>
    </row>
    <row r="71" spans="1:16" ht="20.100000000000001" customHeight="1">
      <c r="A71" s="27"/>
      <c r="B71" s="49">
        <v>63</v>
      </c>
      <c r="C71" s="50" t="s">
        <v>92</v>
      </c>
      <c r="D71" s="109"/>
      <c r="E71" s="110" t="s">
        <v>197</v>
      </c>
      <c r="F71" s="110" t="s">
        <v>11</v>
      </c>
      <c r="G71" s="116"/>
      <c r="H71" s="117"/>
      <c r="I71" s="118" t="s">
        <v>11</v>
      </c>
      <c r="J71" s="119"/>
      <c r="K71" s="57"/>
      <c r="L71" s="31"/>
      <c r="M71" s="11"/>
      <c r="N71" s="11"/>
      <c r="O71" s="11"/>
      <c r="P71" s="11"/>
    </row>
    <row r="72" spans="1:16" ht="20.100000000000001" customHeight="1">
      <c r="A72" s="27"/>
      <c r="B72" s="49">
        <v>64</v>
      </c>
      <c r="C72" s="50" t="s">
        <v>103</v>
      </c>
      <c r="D72" s="109"/>
      <c r="E72" s="110" t="s">
        <v>197</v>
      </c>
      <c r="F72" s="110" t="s">
        <v>11</v>
      </c>
      <c r="G72" s="116"/>
      <c r="H72" s="117"/>
      <c r="I72" s="118" t="s">
        <v>11</v>
      </c>
      <c r="J72" s="119"/>
      <c r="K72" s="57"/>
      <c r="L72" s="31"/>
      <c r="M72" s="11"/>
      <c r="N72" s="11"/>
      <c r="O72" s="11"/>
      <c r="P72" s="11"/>
    </row>
    <row r="73" spans="1:16" ht="20.100000000000001" customHeight="1">
      <c r="A73" s="27"/>
      <c r="B73" s="49">
        <v>65</v>
      </c>
      <c r="C73" s="51" t="s">
        <v>20</v>
      </c>
      <c r="D73" s="109"/>
      <c r="E73" s="110" t="s">
        <v>197</v>
      </c>
      <c r="F73" s="110" t="s">
        <v>11</v>
      </c>
      <c r="G73" s="116"/>
      <c r="H73" s="117"/>
      <c r="I73" s="118" t="s">
        <v>11</v>
      </c>
      <c r="J73" s="119"/>
      <c r="K73" s="57"/>
      <c r="L73" s="31"/>
      <c r="M73" s="11"/>
      <c r="N73" s="11"/>
      <c r="O73" s="11"/>
      <c r="P73" s="11"/>
    </row>
    <row r="74" spans="1:16" ht="20.100000000000001" customHeight="1">
      <c r="A74" s="27"/>
      <c r="B74" s="49">
        <v>66</v>
      </c>
      <c r="C74" s="50" t="s">
        <v>38</v>
      </c>
      <c r="D74" s="109"/>
      <c r="E74" s="110" t="s">
        <v>197</v>
      </c>
      <c r="F74" s="110" t="s">
        <v>11</v>
      </c>
      <c r="G74" s="116"/>
      <c r="H74" s="117"/>
      <c r="I74" s="118" t="s">
        <v>11</v>
      </c>
      <c r="J74" s="119"/>
      <c r="K74" s="57"/>
      <c r="L74" s="31"/>
      <c r="M74" s="11"/>
      <c r="N74" s="11"/>
      <c r="O74" s="11"/>
      <c r="P74" s="11"/>
    </row>
    <row r="75" spans="1:16" ht="20.100000000000001" customHeight="1">
      <c r="A75" s="27"/>
      <c r="B75" s="47">
        <v>67</v>
      </c>
      <c r="C75" s="50" t="s">
        <v>49</v>
      </c>
      <c r="D75" s="109"/>
      <c r="E75" s="110" t="s">
        <v>197</v>
      </c>
      <c r="F75" s="110" t="s">
        <v>11</v>
      </c>
      <c r="G75" s="116"/>
      <c r="H75" s="117"/>
      <c r="I75" s="118" t="s">
        <v>11</v>
      </c>
      <c r="J75" s="119"/>
      <c r="K75" s="57"/>
      <c r="L75" s="31"/>
      <c r="M75" s="11"/>
      <c r="N75" s="11"/>
      <c r="O75" s="11"/>
      <c r="P75" s="11"/>
    </row>
    <row r="76" spans="1:16" ht="20.100000000000001" customHeight="1">
      <c r="A76" s="27"/>
      <c r="B76" s="49">
        <v>68</v>
      </c>
      <c r="C76" s="50" t="s">
        <v>60</v>
      </c>
      <c r="D76" s="109"/>
      <c r="E76" s="110" t="s">
        <v>197</v>
      </c>
      <c r="F76" s="110" t="s">
        <v>11</v>
      </c>
      <c r="G76" s="116"/>
      <c r="H76" s="117"/>
      <c r="I76" s="118" t="s">
        <v>11</v>
      </c>
      <c r="J76" s="119"/>
      <c r="K76" s="57"/>
      <c r="L76" s="31"/>
      <c r="M76" s="11"/>
      <c r="N76" s="11"/>
      <c r="O76" s="11"/>
      <c r="P76" s="11"/>
    </row>
    <row r="77" spans="1:16" ht="20.100000000000001" customHeight="1">
      <c r="A77" s="27"/>
      <c r="B77" s="49">
        <v>69</v>
      </c>
      <c r="C77" s="50" t="s">
        <v>71</v>
      </c>
      <c r="D77" s="109"/>
      <c r="E77" s="110" t="s">
        <v>197</v>
      </c>
      <c r="F77" s="110" t="s">
        <v>11</v>
      </c>
      <c r="G77" s="116"/>
      <c r="H77" s="117"/>
      <c r="I77" s="118" t="s">
        <v>11</v>
      </c>
      <c r="J77" s="119"/>
      <c r="K77" s="57"/>
      <c r="L77" s="31"/>
      <c r="M77" s="11"/>
      <c r="N77" s="11"/>
      <c r="O77" s="11"/>
      <c r="P77" s="11"/>
    </row>
    <row r="78" spans="1:16" ht="20.100000000000001" customHeight="1">
      <c r="A78" s="27"/>
      <c r="B78" s="49">
        <v>70</v>
      </c>
      <c r="C78" s="50" t="s">
        <v>82</v>
      </c>
      <c r="D78" s="109"/>
      <c r="E78" s="110" t="s">
        <v>197</v>
      </c>
      <c r="F78" s="110" t="s">
        <v>11</v>
      </c>
      <c r="G78" s="116"/>
      <c r="H78" s="117"/>
      <c r="I78" s="118" t="s">
        <v>11</v>
      </c>
      <c r="J78" s="119"/>
      <c r="K78" s="57"/>
      <c r="L78" s="31"/>
      <c r="M78" s="11"/>
      <c r="N78" s="11"/>
      <c r="O78" s="11"/>
      <c r="P78" s="11"/>
    </row>
    <row r="79" spans="1:16" ht="20.100000000000001" customHeight="1">
      <c r="A79" s="27"/>
      <c r="B79" s="49">
        <v>71</v>
      </c>
      <c r="C79" s="50" t="s">
        <v>93</v>
      </c>
      <c r="D79" s="109"/>
      <c r="E79" s="110" t="s">
        <v>197</v>
      </c>
      <c r="F79" s="110" t="s">
        <v>11</v>
      </c>
      <c r="G79" s="116"/>
      <c r="H79" s="117"/>
      <c r="I79" s="118" t="s">
        <v>11</v>
      </c>
      <c r="J79" s="119"/>
      <c r="K79" s="57"/>
      <c r="L79" s="31"/>
      <c r="M79" s="11"/>
      <c r="N79" s="11"/>
      <c r="O79" s="11"/>
      <c r="P79" s="11"/>
    </row>
    <row r="80" spans="1:16" ht="20.100000000000001" customHeight="1">
      <c r="A80" s="27"/>
      <c r="B80" s="49">
        <v>72</v>
      </c>
      <c r="C80" s="52" t="s">
        <v>104</v>
      </c>
      <c r="D80" s="120"/>
      <c r="E80" s="110" t="s">
        <v>197</v>
      </c>
      <c r="F80" s="110" t="s">
        <v>11</v>
      </c>
      <c r="G80" s="116"/>
      <c r="H80" s="117"/>
      <c r="I80" s="118" t="s">
        <v>11</v>
      </c>
      <c r="J80" s="119"/>
      <c r="K80" s="57"/>
      <c r="L80" s="31"/>
      <c r="M80" s="11"/>
      <c r="N80" s="11"/>
      <c r="O80" s="11"/>
      <c r="P80" s="11"/>
    </row>
    <row r="81" spans="1:16" ht="20.100000000000001" customHeight="1">
      <c r="A81" s="27"/>
      <c r="B81" s="47">
        <v>73</v>
      </c>
      <c r="C81" s="50" t="s">
        <v>21</v>
      </c>
      <c r="D81" s="121"/>
      <c r="E81" s="110" t="s">
        <v>197</v>
      </c>
      <c r="F81" s="110" t="s">
        <v>11</v>
      </c>
      <c r="G81" s="116"/>
      <c r="H81" s="117"/>
      <c r="I81" s="118" t="s">
        <v>11</v>
      </c>
      <c r="J81" s="119"/>
      <c r="K81" s="57"/>
      <c r="L81" s="31"/>
      <c r="M81" s="11"/>
      <c r="N81" s="11"/>
      <c r="O81" s="11"/>
      <c r="P81" s="11"/>
    </row>
    <row r="82" spans="1:16" ht="20.100000000000001" customHeight="1">
      <c r="A82" s="27"/>
      <c r="B82" s="49">
        <v>74</v>
      </c>
      <c r="C82" s="50" t="s">
        <v>39</v>
      </c>
      <c r="D82" s="109"/>
      <c r="E82" s="110" t="s">
        <v>197</v>
      </c>
      <c r="F82" s="110" t="s">
        <v>11</v>
      </c>
      <c r="G82" s="116"/>
      <c r="H82" s="117"/>
      <c r="I82" s="118" t="s">
        <v>11</v>
      </c>
      <c r="J82" s="119"/>
      <c r="K82" s="57"/>
      <c r="L82" s="31"/>
      <c r="M82" s="11"/>
      <c r="N82" s="11"/>
      <c r="O82" s="11"/>
      <c r="P82" s="11"/>
    </row>
    <row r="83" spans="1:16" ht="20.100000000000001" customHeight="1">
      <c r="A83" s="27"/>
      <c r="B83" s="49">
        <v>75</v>
      </c>
      <c r="C83" s="50" t="s">
        <v>50</v>
      </c>
      <c r="D83" s="109"/>
      <c r="E83" s="110" t="s">
        <v>197</v>
      </c>
      <c r="F83" s="110" t="s">
        <v>11</v>
      </c>
      <c r="G83" s="116"/>
      <c r="H83" s="117"/>
      <c r="I83" s="118" t="s">
        <v>11</v>
      </c>
      <c r="J83" s="119"/>
      <c r="K83" s="57"/>
      <c r="L83" s="31"/>
      <c r="M83" s="11"/>
      <c r="N83" s="11"/>
      <c r="O83" s="11"/>
      <c r="P83" s="11"/>
    </row>
    <row r="84" spans="1:16" ht="20.100000000000001" customHeight="1">
      <c r="A84" s="27"/>
      <c r="B84" s="49">
        <v>76</v>
      </c>
      <c r="C84" s="50" t="s">
        <v>61</v>
      </c>
      <c r="D84" s="109"/>
      <c r="E84" s="110" t="s">
        <v>197</v>
      </c>
      <c r="F84" s="110" t="s">
        <v>11</v>
      </c>
      <c r="G84" s="116"/>
      <c r="H84" s="117"/>
      <c r="I84" s="118" t="s">
        <v>11</v>
      </c>
      <c r="J84" s="119"/>
      <c r="K84" s="57"/>
      <c r="L84" s="31"/>
      <c r="M84" s="11"/>
      <c r="N84" s="11"/>
      <c r="O84" s="11"/>
      <c r="P84" s="11"/>
    </row>
    <row r="85" spans="1:16" ht="20.100000000000001" customHeight="1">
      <c r="A85" s="27"/>
      <c r="B85" s="49">
        <v>77</v>
      </c>
      <c r="C85" s="50" t="s">
        <v>72</v>
      </c>
      <c r="D85" s="122"/>
      <c r="E85" s="110" t="s">
        <v>197</v>
      </c>
      <c r="F85" s="110" t="s">
        <v>11</v>
      </c>
      <c r="G85" s="116"/>
      <c r="H85" s="117"/>
      <c r="I85" s="118" t="s">
        <v>11</v>
      </c>
      <c r="J85" s="119"/>
      <c r="K85" s="57"/>
      <c r="L85" s="31"/>
      <c r="M85" s="11"/>
      <c r="N85" s="11"/>
      <c r="O85" s="11"/>
      <c r="P85" s="11"/>
    </row>
    <row r="86" spans="1:16" ht="20.100000000000001" customHeight="1">
      <c r="A86" s="27"/>
      <c r="B86" s="49">
        <v>78</v>
      </c>
      <c r="C86" s="50" t="s">
        <v>83</v>
      </c>
      <c r="D86" s="109"/>
      <c r="E86" s="110" t="s">
        <v>197</v>
      </c>
      <c r="F86" s="110" t="s">
        <v>11</v>
      </c>
      <c r="G86" s="116"/>
      <c r="H86" s="117"/>
      <c r="I86" s="118" t="s">
        <v>11</v>
      </c>
      <c r="J86" s="119"/>
      <c r="K86" s="57"/>
      <c r="L86" s="31"/>
      <c r="M86" s="11"/>
      <c r="N86" s="11"/>
      <c r="O86" s="11"/>
      <c r="P86" s="11"/>
    </row>
    <row r="87" spans="1:16" ht="20.100000000000001" customHeight="1">
      <c r="A87" s="27"/>
      <c r="B87" s="47">
        <v>79</v>
      </c>
      <c r="C87" s="50" t="s">
        <v>94</v>
      </c>
      <c r="D87" s="109"/>
      <c r="E87" s="110" t="s">
        <v>197</v>
      </c>
      <c r="F87" s="110" t="s">
        <v>11</v>
      </c>
      <c r="G87" s="116"/>
      <c r="H87" s="117"/>
      <c r="I87" s="118" t="s">
        <v>11</v>
      </c>
      <c r="J87" s="119"/>
      <c r="K87" s="57"/>
      <c r="L87" s="31"/>
      <c r="M87" s="11"/>
      <c r="N87" s="11"/>
      <c r="O87" s="11"/>
      <c r="P87" s="11"/>
    </row>
    <row r="88" spans="1:16" ht="20.100000000000001" customHeight="1">
      <c r="A88" s="27"/>
      <c r="B88" s="49">
        <v>80</v>
      </c>
      <c r="C88" s="50" t="s">
        <v>105</v>
      </c>
      <c r="D88" s="109"/>
      <c r="E88" s="110" t="s">
        <v>197</v>
      </c>
      <c r="F88" s="110" t="s">
        <v>11</v>
      </c>
      <c r="G88" s="116"/>
      <c r="H88" s="117"/>
      <c r="I88" s="118" t="s">
        <v>11</v>
      </c>
      <c r="J88" s="119"/>
      <c r="K88" s="57"/>
      <c r="L88" s="31"/>
      <c r="M88" s="11"/>
      <c r="N88" s="11"/>
      <c r="O88" s="11"/>
      <c r="P88" s="11"/>
    </row>
    <row r="89" spans="1:16" ht="20.100000000000001" customHeight="1">
      <c r="A89" s="27"/>
      <c r="B89" s="49">
        <v>81</v>
      </c>
      <c r="C89" s="51" t="s">
        <v>22</v>
      </c>
      <c r="D89" s="122"/>
      <c r="E89" s="110" t="s">
        <v>197</v>
      </c>
      <c r="F89" s="110" t="s">
        <v>11</v>
      </c>
      <c r="G89" s="116"/>
      <c r="H89" s="117"/>
      <c r="I89" s="118" t="s">
        <v>11</v>
      </c>
      <c r="J89" s="119"/>
      <c r="K89" s="57"/>
      <c r="L89" s="31"/>
      <c r="M89" s="11"/>
      <c r="N89" s="11"/>
      <c r="O89" s="11"/>
      <c r="P89" s="11"/>
    </row>
    <row r="90" spans="1:16" ht="20.100000000000001" customHeight="1">
      <c r="A90" s="27"/>
      <c r="B90" s="49">
        <v>82</v>
      </c>
      <c r="C90" s="50" t="s">
        <v>40</v>
      </c>
      <c r="D90" s="109"/>
      <c r="E90" s="110" t="s">
        <v>197</v>
      </c>
      <c r="F90" s="110" t="s">
        <v>11</v>
      </c>
      <c r="G90" s="116"/>
      <c r="H90" s="117"/>
      <c r="I90" s="118" t="s">
        <v>11</v>
      </c>
      <c r="J90" s="119"/>
      <c r="K90" s="57"/>
      <c r="L90" s="31"/>
      <c r="M90" s="11"/>
      <c r="N90" s="11"/>
      <c r="O90" s="11"/>
      <c r="P90" s="11"/>
    </row>
    <row r="91" spans="1:16" ht="20.100000000000001" customHeight="1">
      <c r="A91" s="27"/>
      <c r="B91" s="49">
        <v>83</v>
      </c>
      <c r="C91" s="50" t="s">
        <v>51</v>
      </c>
      <c r="D91" s="109"/>
      <c r="E91" s="110" t="s">
        <v>197</v>
      </c>
      <c r="F91" s="110" t="s">
        <v>11</v>
      </c>
      <c r="G91" s="116"/>
      <c r="H91" s="117"/>
      <c r="I91" s="118" t="s">
        <v>11</v>
      </c>
      <c r="J91" s="119"/>
      <c r="K91" s="57"/>
      <c r="L91" s="31"/>
      <c r="M91" s="11"/>
      <c r="N91" s="11"/>
      <c r="O91" s="11"/>
      <c r="P91" s="11"/>
    </row>
    <row r="92" spans="1:16" ht="20.100000000000001" customHeight="1">
      <c r="A92" s="27"/>
      <c r="B92" s="49">
        <v>84</v>
      </c>
      <c r="C92" s="50" t="s">
        <v>62</v>
      </c>
      <c r="D92" s="109"/>
      <c r="E92" s="110" t="s">
        <v>197</v>
      </c>
      <c r="F92" s="110" t="s">
        <v>11</v>
      </c>
      <c r="G92" s="116"/>
      <c r="H92" s="117"/>
      <c r="I92" s="118" t="s">
        <v>11</v>
      </c>
      <c r="J92" s="119"/>
      <c r="K92" s="57"/>
      <c r="L92" s="31"/>
      <c r="M92" s="11"/>
      <c r="N92" s="11"/>
      <c r="O92" s="11"/>
      <c r="P92" s="11"/>
    </row>
    <row r="93" spans="1:16" ht="20.100000000000001" customHeight="1">
      <c r="A93" s="27"/>
      <c r="B93" s="47">
        <v>85</v>
      </c>
      <c r="C93" s="50" t="s">
        <v>73</v>
      </c>
      <c r="D93" s="109"/>
      <c r="E93" s="110" t="s">
        <v>197</v>
      </c>
      <c r="F93" s="110" t="s">
        <v>11</v>
      </c>
      <c r="G93" s="116"/>
      <c r="H93" s="117"/>
      <c r="I93" s="118" t="s">
        <v>11</v>
      </c>
      <c r="J93" s="119"/>
      <c r="K93" s="57"/>
      <c r="L93" s="31"/>
      <c r="M93" s="11"/>
      <c r="N93" s="11"/>
      <c r="O93" s="11"/>
      <c r="P93" s="11"/>
    </row>
    <row r="94" spans="1:16" ht="20.100000000000001" customHeight="1">
      <c r="A94" s="27"/>
      <c r="B94" s="49">
        <v>86</v>
      </c>
      <c r="C94" s="50" t="s">
        <v>84</v>
      </c>
      <c r="D94" s="109"/>
      <c r="E94" s="110" t="s">
        <v>197</v>
      </c>
      <c r="F94" s="110" t="s">
        <v>11</v>
      </c>
      <c r="G94" s="116"/>
      <c r="H94" s="117"/>
      <c r="I94" s="118" t="s">
        <v>11</v>
      </c>
      <c r="J94" s="119"/>
      <c r="K94" s="57"/>
      <c r="L94" s="31"/>
      <c r="M94" s="11"/>
      <c r="N94" s="11"/>
      <c r="O94" s="11"/>
      <c r="P94" s="11"/>
    </row>
    <row r="95" spans="1:16" ht="20.100000000000001" customHeight="1">
      <c r="A95" s="27"/>
      <c r="B95" s="49">
        <v>87</v>
      </c>
      <c r="C95" s="50" t="s">
        <v>95</v>
      </c>
      <c r="D95" s="109"/>
      <c r="E95" s="110" t="s">
        <v>197</v>
      </c>
      <c r="F95" s="110" t="s">
        <v>11</v>
      </c>
      <c r="G95" s="116"/>
      <c r="H95" s="117"/>
      <c r="I95" s="118" t="s">
        <v>11</v>
      </c>
      <c r="J95" s="119"/>
      <c r="K95" s="57"/>
      <c r="L95" s="31"/>
      <c r="M95" s="11"/>
      <c r="N95" s="11"/>
      <c r="O95" s="11"/>
      <c r="P95" s="11"/>
    </row>
    <row r="96" spans="1:16" ht="20.100000000000001" customHeight="1">
      <c r="A96" s="27"/>
      <c r="B96" s="49">
        <v>88</v>
      </c>
      <c r="C96" s="52" t="s">
        <v>106</v>
      </c>
      <c r="D96" s="123"/>
      <c r="E96" s="110" t="s">
        <v>197</v>
      </c>
      <c r="F96" s="110" t="s">
        <v>11</v>
      </c>
      <c r="G96" s="116"/>
      <c r="H96" s="117"/>
      <c r="I96" s="118" t="s">
        <v>11</v>
      </c>
      <c r="J96" s="119"/>
      <c r="K96" s="57"/>
      <c r="L96" s="31"/>
      <c r="M96" s="11"/>
      <c r="N96" s="11"/>
      <c r="O96" s="11"/>
      <c r="P96" s="11"/>
    </row>
    <row r="97" spans="1:16" ht="20.100000000000001" customHeight="1">
      <c r="A97" s="27"/>
      <c r="B97" s="49">
        <v>89</v>
      </c>
      <c r="C97" s="50" t="s">
        <v>23</v>
      </c>
      <c r="D97" s="109"/>
      <c r="E97" s="110" t="s">
        <v>197</v>
      </c>
      <c r="F97" s="110" t="s">
        <v>11</v>
      </c>
      <c r="G97" s="116"/>
      <c r="H97" s="117"/>
      <c r="I97" s="118" t="s">
        <v>11</v>
      </c>
      <c r="J97" s="119"/>
      <c r="K97" s="57"/>
      <c r="L97" s="31"/>
      <c r="M97" s="11"/>
      <c r="N97" s="11"/>
      <c r="O97" s="11"/>
      <c r="P97" s="11"/>
    </row>
    <row r="98" spans="1:16" ht="20.100000000000001" customHeight="1">
      <c r="A98" s="27"/>
      <c r="B98" s="49">
        <v>90</v>
      </c>
      <c r="C98" s="50" t="s">
        <v>41</v>
      </c>
      <c r="D98" s="109"/>
      <c r="E98" s="110" t="s">
        <v>197</v>
      </c>
      <c r="F98" s="110" t="s">
        <v>11</v>
      </c>
      <c r="G98" s="116"/>
      <c r="H98" s="117"/>
      <c r="I98" s="118" t="s">
        <v>11</v>
      </c>
      <c r="J98" s="119"/>
      <c r="K98" s="57"/>
      <c r="L98" s="31"/>
      <c r="M98" s="11"/>
      <c r="N98" s="11"/>
      <c r="O98" s="11"/>
      <c r="P98" s="11"/>
    </row>
    <row r="99" spans="1:16" ht="20.100000000000001" customHeight="1">
      <c r="A99" s="27"/>
      <c r="B99" s="47">
        <v>91</v>
      </c>
      <c r="C99" s="50" t="s">
        <v>52</v>
      </c>
      <c r="D99" s="109"/>
      <c r="E99" s="110" t="s">
        <v>197</v>
      </c>
      <c r="F99" s="110" t="s">
        <v>11</v>
      </c>
      <c r="G99" s="116"/>
      <c r="H99" s="117"/>
      <c r="I99" s="118" t="s">
        <v>11</v>
      </c>
      <c r="J99" s="119"/>
      <c r="K99" s="57"/>
      <c r="L99" s="31"/>
      <c r="M99" s="11"/>
      <c r="N99" s="11"/>
      <c r="O99" s="11"/>
      <c r="P99" s="11"/>
    </row>
    <row r="100" spans="1:16" ht="20.100000000000001" customHeight="1">
      <c r="A100" s="27"/>
      <c r="B100" s="49">
        <v>92</v>
      </c>
      <c r="C100" s="50" t="s">
        <v>63</v>
      </c>
      <c r="D100" s="109"/>
      <c r="E100" s="110" t="s">
        <v>197</v>
      </c>
      <c r="F100" s="110" t="s">
        <v>11</v>
      </c>
      <c r="G100" s="116"/>
      <c r="H100" s="117"/>
      <c r="I100" s="118" t="s">
        <v>11</v>
      </c>
      <c r="J100" s="119"/>
      <c r="K100" s="57"/>
      <c r="L100" s="31"/>
      <c r="M100" s="11"/>
      <c r="N100" s="11"/>
      <c r="O100" s="11"/>
      <c r="P100" s="11"/>
    </row>
    <row r="101" spans="1:16" ht="20.100000000000001" customHeight="1">
      <c r="A101" s="27"/>
      <c r="B101" s="49">
        <v>93</v>
      </c>
      <c r="C101" s="50" t="s">
        <v>74</v>
      </c>
      <c r="D101" s="122"/>
      <c r="E101" s="110" t="s">
        <v>197</v>
      </c>
      <c r="F101" s="110" t="s">
        <v>11</v>
      </c>
      <c r="G101" s="116"/>
      <c r="H101" s="117"/>
      <c r="I101" s="118" t="s">
        <v>11</v>
      </c>
      <c r="J101" s="119"/>
      <c r="K101" s="57"/>
      <c r="L101" s="31"/>
      <c r="M101" s="11"/>
      <c r="N101" s="11"/>
      <c r="O101" s="11"/>
      <c r="P101" s="11"/>
    </row>
    <row r="102" spans="1:16" ht="20.100000000000001" customHeight="1">
      <c r="A102" s="27"/>
      <c r="B102" s="49">
        <v>94</v>
      </c>
      <c r="C102" s="50" t="s">
        <v>85</v>
      </c>
      <c r="D102" s="109"/>
      <c r="E102" s="110" t="s">
        <v>197</v>
      </c>
      <c r="F102" s="110" t="s">
        <v>11</v>
      </c>
      <c r="G102" s="119"/>
      <c r="H102" s="117"/>
      <c r="I102" s="118" t="s">
        <v>11</v>
      </c>
      <c r="J102" s="119"/>
      <c r="K102" s="57"/>
      <c r="L102" s="31"/>
      <c r="M102" s="11"/>
      <c r="N102" s="11"/>
      <c r="O102" s="11"/>
      <c r="P102" s="11"/>
    </row>
    <row r="103" spans="1:16" ht="20.100000000000001" customHeight="1" thickBot="1">
      <c r="A103" s="27"/>
      <c r="B103" s="53">
        <v>95</v>
      </c>
      <c r="C103" s="54" t="s">
        <v>96</v>
      </c>
      <c r="D103" s="143"/>
      <c r="E103" s="125" t="s">
        <v>197</v>
      </c>
      <c r="F103" s="160" t="s">
        <v>11</v>
      </c>
      <c r="G103" s="126"/>
      <c r="H103" s="127"/>
      <c r="I103" s="144" t="s">
        <v>11</v>
      </c>
      <c r="J103" s="145"/>
      <c r="K103" s="130"/>
      <c r="L103" s="31"/>
      <c r="M103" s="11"/>
      <c r="N103" s="11"/>
      <c r="O103" s="11"/>
      <c r="P103" s="11"/>
    </row>
    <row r="104" spans="1:16" ht="20.100000000000001" customHeight="1" thickBot="1">
      <c r="A104" s="27"/>
      <c r="B104" s="30"/>
      <c r="C104" s="30"/>
      <c r="D104" s="30"/>
      <c r="E104" s="38"/>
      <c r="F104" s="161"/>
      <c r="G104" s="39"/>
      <c r="H104" s="39"/>
      <c r="I104" s="45"/>
      <c r="J104" s="56"/>
      <c r="K104" s="40"/>
      <c r="L104" s="31"/>
      <c r="M104" s="11"/>
      <c r="N104" s="11"/>
      <c r="O104" s="11"/>
      <c r="P104" s="11"/>
    </row>
    <row r="105" spans="1:16" ht="19.5" customHeight="1">
      <c r="A105" s="27"/>
      <c r="B105" s="239" t="s">
        <v>131</v>
      </c>
      <c r="C105" s="240"/>
      <c r="D105" s="240"/>
      <c r="E105" s="240"/>
      <c r="F105" s="240"/>
      <c r="G105" s="240"/>
      <c r="H105" s="240"/>
      <c r="I105" s="240"/>
      <c r="J105" s="240"/>
      <c r="K105" s="241"/>
      <c r="L105" s="31"/>
      <c r="M105" s="11"/>
      <c r="N105" s="11"/>
      <c r="O105" s="11"/>
      <c r="P105" s="11"/>
    </row>
    <row r="106" spans="1:16" ht="20.100000000000001" customHeight="1">
      <c r="A106" s="27"/>
      <c r="B106" s="235"/>
      <c r="C106" s="233"/>
      <c r="D106" s="233"/>
      <c r="E106" s="233"/>
      <c r="F106" s="233"/>
      <c r="G106" s="233"/>
      <c r="H106" s="233"/>
      <c r="I106" s="233"/>
      <c r="J106" s="233"/>
      <c r="K106" s="234"/>
      <c r="L106" s="31"/>
      <c r="M106" s="11"/>
      <c r="N106" s="11"/>
      <c r="O106" s="11"/>
      <c r="P106" s="11"/>
    </row>
    <row r="107" spans="1:16" ht="20.100000000000001" customHeight="1">
      <c r="A107" s="27"/>
      <c r="B107" s="235"/>
      <c r="C107" s="233"/>
      <c r="D107" s="233"/>
      <c r="E107" s="233"/>
      <c r="F107" s="233"/>
      <c r="G107" s="233"/>
      <c r="H107" s="233"/>
      <c r="I107" s="233"/>
      <c r="J107" s="233"/>
      <c r="K107" s="234"/>
      <c r="L107" s="31"/>
      <c r="M107" s="11"/>
      <c r="N107" s="11"/>
      <c r="O107" s="11"/>
      <c r="P107" s="11"/>
    </row>
    <row r="108" spans="1:16" ht="20.100000000000001" customHeight="1" thickBot="1">
      <c r="A108" s="27"/>
      <c r="B108" s="236"/>
      <c r="C108" s="237"/>
      <c r="D108" s="237"/>
      <c r="E108" s="237"/>
      <c r="F108" s="237"/>
      <c r="G108" s="237"/>
      <c r="H108" s="237"/>
      <c r="I108" s="237"/>
      <c r="J108" s="237"/>
      <c r="K108" s="238"/>
      <c r="L108" s="31"/>
      <c r="M108" s="11"/>
      <c r="N108" s="11"/>
      <c r="O108" s="11"/>
      <c r="P108" s="11"/>
    </row>
    <row r="109" spans="1:16" ht="15" thickBot="1">
      <c r="A109" s="29"/>
      <c r="B109" s="63"/>
      <c r="C109" s="63"/>
      <c r="D109" s="63"/>
      <c r="E109" s="41"/>
      <c r="F109" s="41"/>
      <c r="G109" s="41"/>
      <c r="H109" s="41"/>
      <c r="I109" s="41"/>
      <c r="J109" s="41"/>
      <c r="K109" s="41"/>
      <c r="L109" s="33"/>
      <c r="M109" s="11"/>
      <c r="N109" s="11"/>
      <c r="O109" s="11"/>
      <c r="P109" s="11"/>
    </row>
    <row r="110" spans="1:16">
      <c r="A110" s="7"/>
      <c r="B110" s="10"/>
      <c r="C110" s="10"/>
      <c r="D110" s="10"/>
      <c r="E110" s="7"/>
      <c r="F110" s="7"/>
      <c r="G110" s="7"/>
      <c r="H110" s="7"/>
      <c r="I110" s="7"/>
      <c r="J110" s="7"/>
      <c r="K110" s="7"/>
      <c r="L110" s="7"/>
      <c r="M110" s="11"/>
      <c r="N110" s="11"/>
      <c r="O110" s="11"/>
      <c r="P110" s="11"/>
    </row>
    <row r="111" spans="1:16">
      <c r="A111" s="7"/>
      <c r="B111" s="17"/>
      <c r="C111" s="17"/>
      <c r="D111" s="17"/>
      <c r="E111" s="17"/>
      <c r="F111" s="17"/>
      <c r="G111" s="17"/>
      <c r="H111" s="17"/>
      <c r="I111" s="11"/>
      <c r="J111" s="11"/>
      <c r="K111" s="11"/>
      <c r="L111" s="7"/>
      <c r="M111" s="11"/>
      <c r="N111" s="11"/>
      <c r="O111" s="11"/>
      <c r="P111" s="11"/>
    </row>
    <row r="112" spans="1:16">
      <c r="A112" s="18"/>
      <c r="B112" s="14"/>
      <c r="C112" s="14"/>
      <c r="D112" s="14"/>
      <c r="E112" s="14"/>
      <c r="F112" s="14"/>
      <c r="G112" s="14"/>
      <c r="H112" s="14"/>
      <c r="I112" s="11"/>
      <c r="J112" s="11"/>
      <c r="K112" s="11"/>
      <c r="L112" s="18"/>
    </row>
    <row r="113" spans="1:12">
      <c r="A113" s="11"/>
      <c r="B113" s="14"/>
      <c r="C113" s="14"/>
      <c r="D113" s="14"/>
      <c r="E113" s="14"/>
      <c r="F113" s="14"/>
      <c r="G113" s="14"/>
      <c r="H113" s="14"/>
      <c r="I113" s="11"/>
      <c r="J113" s="11"/>
      <c r="K113" s="11"/>
      <c r="L113" s="11"/>
    </row>
    <row r="114" spans="1:12" ht="13.5" customHeight="1">
      <c r="A114" s="11"/>
      <c r="B114" s="14"/>
      <c r="C114" s="14"/>
      <c r="D114" s="14"/>
      <c r="E114" s="14"/>
      <c r="F114" s="14"/>
      <c r="G114" s="14"/>
      <c r="H114" s="14"/>
      <c r="I114" s="11"/>
      <c r="J114" s="11"/>
      <c r="K114" s="11"/>
      <c r="L114" s="11"/>
    </row>
    <row r="115" spans="1:1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>
      <c r="A148" s="11"/>
      <c r="L148" s="11"/>
    </row>
  </sheetData>
  <protectedRanges>
    <protectedRange sqref="D9:K103" name="範囲3"/>
    <protectedRange sqref="G6" name="範囲4"/>
    <protectedRange sqref="B106" name="範囲5"/>
  </protectedRanges>
  <dataConsolidate/>
  <mergeCells count="13">
    <mergeCell ref="B105:D105"/>
    <mergeCell ref="E105:K105"/>
    <mergeCell ref="B106:K108"/>
    <mergeCell ref="G6:K6"/>
    <mergeCell ref="B6:F6"/>
    <mergeCell ref="B7:B8"/>
    <mergeCell ref="C7:C8"/>
    <mergeCell ref="F7:F8"/>
    <mergeCell ref="B2:K3"/>
    <mergeCell ref="B4:C4"/>
    <mergeCell ref="E4:F4"/>
    <mergeCell ref="G4:H4"/>
    <mergeCell ref="J5:K5"/>
  </mergeCells>
  <phoneticPr fontId="1"/>
  <conditionalFormatting sqref="D9:D103">
    <cfRule type="containsText" dxfId="0" priority="1" operator="containsText" text=" ,／,＼,：,＊,？,”,＜,＞,｜,">
      <formula>NOT(ISERROR(SEARCH(" ,／,＼,：,＊,？,"",＜,＞,｜,",D9)))</formula>
    </cfRule>
  </conditionalFormatting>
  <dataValidations count="10">
    <dataValidation type="list" showErrorMessage="1" errorTitle="Click" sqref="E104">
      <formula1>"Select !, Sequencing, PCR purification&amp;Sequencing, Gel elution&amp;Sequencing, Primer walking"</formula1>
    </dataValidation>
    <dataValidation type="list" allowBlank="1" showInputMessage="1" showErrorMessage="1" sqref="J104">
      <formula1>"Select !, Universial primer, Customer Primer, Requested Primer"</formula1>
    </dataValidation>
    <dataValidation type="textLength" allowBlank="1" showInputMessage="1" showErrorMessage="1" promptTitle="入力に際して" prompt="・23字以内でご記入ください。_x000a_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K9:K103">
      <formula1>1</formula1>
      <formula2>23</formula2>
    </dataValidation>
    <dataValidation allowBlank="1" showInputMessage="1" showErrorMessage="1" promptTitle="入力規則" prompt="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J9:J103"/>
    <dataValidation allowBlank="1" showInputMessage="1" showErrorMessage="1" errorTitle="入力規則" promptTitle="入力に際して" prompt="全角文字、日本語文字（ひらがな、カタカナ、漢字）は使用しないで下さい。特に数字の全角文字にはご注意下さい。_x000a_・ハイフン(‐)、アンダーバー(_ )以外の記号はスペースも含め使用しないで下さい。" sqref="D9:D103"/>
    <dataValidation type="list" showErrorMessage="1" errorTitle="Click" sqref="E9:E103">
      <formula1>$N$18:$N$20</formula1>
    </dataValidation>
    <dataValidation type="list" allowBlank="1" showInputMessage="1" showErrorMessage="1" sqref="I9:I103">
      <formula1>$N$15:$N$17</formula1>
    </dataValidation>
    <dataValidation allowBlank="1" showInputMessage="1" showErrorMessage="1" promptTitle="Click" sqref="N21:N102"/>
    <dataValidation type="list" allowBlank="1" showInputMessage="1" showErrorMessage="1" sqref="G6:K6">
      <formula1>$N$5:$N$9</formula1>
    </dataValidation>
    <dataValidation type="list" showErrorMessage="1" errorTitle="Click" sqref="F9:F103">
      <formula1>$N$11:$N$13</formula1>
    </dataValidation>
  </dataValidations>
  <printOptions horizontalCentered="1"/>
  <pageMargins left="0.59055118110236227" right="0.55118110236220474" top="0.78740157480314965" bottom="0.55118110236220474" header="0.27559055118110237" footer="0.31496062992125984"/>
  <pageSetup paperSize="9" scale="62" orientation="portrait" r:id="rId1"/>
  <rowBreaks count="1" manualBreakCount="1">
    <brk id="53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一般情報シート</vt:lpstr>
      <vt:lpstr>プライマーシート</vt:lpstr>
      <vt:lpstr>サンプルシート（プレートの場合）</vt:lpstr>
      <vt:lpstr>サンプルシート（プレート以外の場合）</vt:lpstr>
      <vt:lpstr>'サンプルシート（プレートの場合）'!Print_Area</vt:lpstr>
      <vt:lpstr>'サンプルシート（プレート以外の場合）'!Print_Area</vt:lpstr>
      <vt:lpstr>プライマーシート!Print_Area</vt:lpstr>
      <vt:lpstr>一般情報シート!Print_Area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（株）リバネス</dc:creator>
  <cp:lastModifiedBy>iino</cp:lastModifiedBy>
  <cp:lastPrinted>2010-05-24T01:25:51Z</cp:lastPrinted>
  <dcterms:created xsi:type="dcterms:W3CDTF">2004-07-20T07:31:10Z</dcterms:created>
  <dcterms:modified xsi:type="dcterms:W3CDTF">2014-04-18T05:21:37Z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1169251497</vt:i4>
  </property>
  <property fmtid="{D5CDD505-2E9C-101B-9397-08002B2CF9AE}" pid="3" name="_EmailSubject">
    <vt:lpwstr>発注いただきありがとうございました（リバネス坂本）</vt:lpwstr>
  </property>
  <property fmtid="{D5CDD505-2E9C-101B-9397-08002B2CF9AE}" pid="4" name="_AuthorEmail">
    <vt:lpwstr>ikegami@leaveanest.com</vt:lpwstr>
  </property>
  <property fmtid="{D5CDD505-2E9C-101B-9397-08002B2CF9AE}" pid="5" name="_AuthorEmailDisplayName">
    <vt:lpwstr>Masahiro IKEGAMI</vt:lpwstr>
  </property>
  <property fmtid="{D5CDD505-2E9C-101B-9397-08002B2CF9AE}" pid="6" name="_ReviewingToolsShownOnce">
    <vt:lpwstr/>
  </property>
</Properties>
</file>